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kj18pi-prstg\333301-上野ヶ原特別\13事務室\学校HP掲載資料\"/>
    </mc:Choice>
  </mc:AlternateContent>
  <xr:revisionPtr revIDLastSave="0" documentId="13_ncr:1_{742AD10C-8DF5-4A5B-B1DC-AE99DD306893}" xr6:coauthVersionLast="47" xr6:coauthVersionMax="47" xr10:uidLastSave="{00000000-0000-0000-0000-000000000000}"/>
  <bookViews>
    <workbookView xWindow="-120" yWindow="-120" windowWidth="20730" windowHeight="11160" activeTab="1" xr2:uid="{00000000-000D-0000-FFFF-FFFF00000000}"/>
  </bookViews>
  <sheets>
    <sheet name="申込書①" sheetId="1" r:id="rId1"/>
    <sheet name="申込書②" sheetId="2" r:id="rId2"/>
  </sheets>
  <definedNames>
    <definedName name="_xlnm.Print_Area" localSheetId="0">申込書①!$A$1:$X$26</definedName>
    <definedName name="_xlnm.Print_Area" localSheetId="1">申込書②!$A$1:$X$29</definedName>
    <definedName name="Z_0400F653_46C8_4F4F_8372_B84EE10BBBDF_.wvu.PrintArea" localSheetId="0" hidden="1">申込書①!$A$1:$X$26</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27" i="2" l="1"/>
  <c r="V27" i="2"/>
  <c r="X28" i="2" s="1"/>
  <c r="X25" i="2"/>
  <c r="V25" i="2"/>
  <c r="X26" i="2" s="1"/>
  <c r="X23" i="2"/>
  <c r="V23" i="2"/>
  <c r="X24" i="2" s="1"/>
  <c r="X21" i="2" l="1"/>
  <c r="V21" i="2"/>
  <c r="X22" i="2" s="1"/>
  <c r="X20" i="2"/>
  <c r="V20" i="2"/>
  <c r="X18" i="2"/>
  <c r="V18" i="2"/>
  <c r="X19" i="2" s="1"/>
  <c r="X16" i="2"/>
  <c r="V16" i="2"/>
  <c r="X17" i="2" s="1"/>
  <c r="X14" i="2"/>
  <c r="V14" i="2"/>
  <c r="X15" i="2" s="1"/>
</calcChain>
</file>

<file path=xl/sharedStrings.xml><?xml version="1.0" encoding="utf-8"?>
<sst xmlns="http://schemas.openxmlformats.org/spreadsheetml/2006/main" count="177" uniqueCount="59">
  <si>
    <t>ふりがな</t>
    <phoneticPr fontId="2"/>
  </si>
  <si>
    <t>性別</t>
    <rPh sb="0" eb="2">
      <t>セイベツ</t>
    </rPh>
    <phoneticPr fontId="2"/>
  </si>
  <si>
    <t>名　前</t>
    <rPh sb="0" eb="1">
      <t>ナ</t>
    </rPh>
    <rPh sb="2" eb="3">
      <t>マエ</t>
    </rPh>
    <phoneticPr fontId="2"/>
  </si>
  <si>
    <t>□　男
□　女</t>
    <phoneticPr fontId="2"/>
  </si>
  <si>
    <t>生年月日</t>
    <rPh sb="0" eb="2">
      <t>セイネン</t>
    </rPh>
    <rPh sb="2" eb="4">
      <t>ガッピ</t>
    </rPh>
    <phoneticPr fontId="2"/>
  </si>
  <si>
    <t>昭和　・　平成</t>
    <rPh sb="0" eb="2">
      <t>ショウワ</t>
    </rPh>
    <rPh sb="5" eb="7">
      <t>ヘイセイ</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</si>
  <si>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</si>
  <si>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</si>
  <si>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</si>
  <si>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</si>
  <si>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</si>
  <si>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</si>
  <si>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</si>
  <si>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</si>
  <si>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</si>
  <si>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</si>
  <si>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整理
番号</t>
    <rPh sb="0" eb="2">
      <t>セイリ</t>
    </rPh>
    <rPh sb="3" eb="5">
      <t>バンゴウ</t>
    </rPh>
    <phoneticPr fontId="2"/>
  </si>
  <si>
    <t>※記入不要</t>
    <rPh sb="1" eb="3">
      <t>キニュウ</t>
    </rPh>
    <rPh sb="3" eb="5">
      <t>フヨウ</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</si>
  <si>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</si>
  <si>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</si>
  <si>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</si>
  <si>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</si>
  <si>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</si>
  <si>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</si>
  <si>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</si>
  <si>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</si>
  <si>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</si>
  <si>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</si>
  <si>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</si>
  <si>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</si>
  <si>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</si>
  <si>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</si>
  <si>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率</t>
    <rPh sb="0" eb="1">
      <t>リツ</t>
    </rPh>
    <phoneticPr fontId="2"/>
  </si>
  <si>
    <t>計</t>
    <rPh sb="0" eb="1">
      <t>ケイ</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</si>
  <si>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</si>
  <si>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</si>
  <si>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</si>
  <si>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</si>
  <si>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</si>
  <si>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</si>
  <si>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</si>
  <si>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</si>
  <si>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</si>
  <si>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</si>
  <si>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</si>
  <si>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資格･免許　　</t>
    <rPh sb="0" eb="2">
      <t>シカク</t>
    </rPh>
    <rPh sb="3" eb="5">
      <t>メンキョ</t>
    </rPh>
    <phoneticPr fontId="2"/>
  </si>
  <si>
    <t>住所</t>
    <rPh sb="0" eb="2">
      <t>ジュウショ</t>
    </rPh>
    <phoneticPr fontId="19"/>
  </si>
  <si>
    <t>電話</t>
    <rPh sb="0" eb="2">
      <t>デンワ</t>
    </rPh>
    <phoneticPr fontId="19"/>
  </si>
  <si>
    <t>続柄</t>
    <rPh sb="0" eb="2">
      <t>ゾクガラ</t>
    </rPh>
    <phoneticPr fontId="19"/>
  </si>
  <si>
    <t>家族等氏名</t>
    <rPh sb="0" eb="2">
      <t>カゾク</t>
    </rPh>
    <rPh sb="2" eb="3">
      <t>トウ</t>
    </rPh>
    <rPh sb="3" eb="5">
      <t>シメイ</t>
    </rPh>
    <phoneticPr fontId="19"/>
  </si>
  <si>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19"/>
  </si>
  <si>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</si>
  <si>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</si>
  <si>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</si>
  <si>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職　名</t>
    <rPh sb="0" eb="1">
      <t>ショク</t>
    </rPh>
    <rPh sb="2" eb="3">
      <t>メイ</t>
    </rPh>
    <phoneticPr fontId="2"/>
  </si>
  <si>
    <t>歳）　</t>
    <rPh sb="0" eb="1">
      <t>サイ</t>
    </rPh>
    <phoneticPr fontId="2"/>
  </si>
  <si>
    <t>　県立学校業務支援員</t>
    <rPh sb="1" eb="10">
      <t>ケンリツガッコウギョウムシエンイン</t>
    </rPh>
    <phoneticPr fontId="2"/>
  </si>
  <si>
    <t>令和３年度会計年度任用職員採用選考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</si>
  <si>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t>　県立学校業務スタッフ</t>
    <rPh sb="1" eb="3">
      <t>ケンリツ</t>
    </rPh>
    <rPh sb="3" eb="5">
      <t>ガッコウ</t>
    </rPh>
    <rPh sb="5" eb="7">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</si>
</sst>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23"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u/>
      <sz val="10.5"/>
      <name val="ＭＳ Ｐゴシック"/>
      <family val="3"/>
      <charset val="128"/>
    </font>
    <font>
      <sz val="9"/>
      <name val="ＭＳ 明朝"/>
      <family val="1"/>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79">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5" xfId="0" applyFont="1" applyFill="1" applyBorder="1">
      <alignment vertical="center"/>
    </xf>
    <xf numFmtId="0" fontId="3" fillId="0" borderId="13" xfId="0" applyFont="1" applyFill="1" applyBorder="1" applyAlignment="1">
      <alignment horizontal="center" vertical="center"/>
    </xf>
    <xf numFmtId="0" fontId="3" fillId="0" borderId="14" xfId="0" applyFont="1" applyFill="1" applyBorder="1">
      <alignment vertical="center"/>
    </xf>
    <xf numFmtId="0" fontId="3" fillId="0" borderId="15" xfId="0" applyFont="1" applyFill="1" applyBorder="1">
      <alignment vertical="center"/>
    </xf>
    <xf numFmtId="0" fontId="3" fillId="0" borderId="16" xfId="0" applyFont="1" applyFill="1" applyBorder="1" applyAlignment="1">
      <alignment horizontal="center" vertical="center"/>
    </xf>
    <xf numFmtId="0" fontId="3" fillId="0" borderId="17" xfId="0" applyFont="1" applyFill="1" applyBorder="1">
      <alignmen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9" xfId="0" applyBorder="1" applyAlignment="1">
      <alignment vertical="center"/>
    </xf>
    <xf numFmtId="0" fontId="5"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14"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right" vertical="center"/>
    </xf>
    <xf numFmtId="0" fontId="5" fillId="0" borderId="13" xfId="0" applyFont="1" applyBorder="1" applyAlignment="1">
      <alignment vertical="center" wrapText="1"/>
    </xf>
    <xf numFmtId="0" fontId="5" fillId="0" borderId="14" xfId="0" applyFont="1" applyBorder="1" applyAlignment="1">
      <alignment horizontal="right" vertical="center"/>
    </xf>
    <xf numFmtId="0" fontId="7" fillId="0" borderId="14" xfId="0" applyFont="1" applyBorder="1" applyAlignment="1">
      <alignment horizontal="righ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 xfId="0" applyFont="1" applyBorder="1" applyAlignment="1">
      <alignment horizontal="right" vertical="center"/>
    </xf>
    <xf numFmtId="0" fontId="7" fillId="0" borderId="7" xfId="0" applyFont="1" applyBorder="1" applyAlignment="1">
      <alignment vertical="center"/>
    </xf>
    <xf numFmtId="0" fontId="7" fillId="0" borderId="8" xfId="0" applyFont="1" applyBorder="1" applyAlignment="1">
      <alignment vertical="center"/>
    </xf>
    <xf numFmtId="177" fontId="5" fillId="3" borderId="0" xfId="0" applyNumberFormat="1" applyFont="1" applyFill="1" applyAlignment="1" applyProtection="1">
      <alignment horizontal="center" vertical="center"/>
      <protection locked="0"/>
    </xf>
    <xf numFmtId="0" fontId="5" fillId="0" borderId="0" xfId="0" applyFont="1">
      <alignment vertical="center"/>
    </xf>
    <xf numFmtId="0" fontId="5" fillId="3" borderId="0" xfId="0" applyFont="1" applyFill="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0" fontId="14" fillId="0" borderId="22" xfId="0" applyFont="1" applyBorder="1" applyAlignment="1">
      <alignment vertical="top" wrapText="1"/>
    </xf>
    <xf numFmtId="0" fontId="13" fillId="0" borderId="38" xfId="0" applyFont="1" applyBorder="1" applyAlignment="1">
      <alignment vertical="center"/>
    </xf>
    <xf numFmtId="0" fontId="14" fillId="0" borderId="40" xfId="0" applyFont="1" applyBorder="1" applyAlignment="1">
      <alignment horizontal="left" vertical="top"/>
    </xf>
    <xf numFmtId="0" fontId="13" fillId="0" borderId="15" xfId="0" applyFont="1" applyBorder="1" applyAlignment="1">
      <alignment vertical="center"/>
    </xf>
    <xf numFmtId="0" fontId="14" fillId="0" borderId="23" xfId="0" applyFont="1" applyBorder="1" applyAlignment="1">
      <alignment vertical="top"/>
    </xf>
    <xf numFmtId="177" fontId="14" fillId="0" borderId="39" xfId="0" applyNumberFormat="1" applyFont="1" applyBorder="1" applyAlignment="1">
      <alignment vertical="center"/>
    </xf>
    <xf numFmtId="0" fontId="14" fillId="0" borderId="37" xfId="0" applyFont="1" applyBorder="1" applyAlignment="1">
      <alignment vertical="top"/>
    </xf>
    <xf numFmtId="176" fontId="15" fillId="0" borderId="24" xfId="0" applyNumberFormat="1" applyFont="1" applyBorder="1" applyAlignment="1">
      <alignment vertical="center"/>
    </xf>
    <xf numFmtId="0" fontId="16" fillId="0" borderId="15" xfId="0" applyFont="1" applyBorder="1" applyAlignment="1">
      <alignment vertical="center"/>
    </xf>
    <xf numFmtId="0" fontId="22" fillId="0" borderId="12" xfId="0" applyFont="1" applyBorder="1" applyAlignment="1">
      <alignment vertical="center"/>
    </xf>
    <xf numFmtId="0" fontId="22" fillId="0" borderId="5" xfId="0" applyFont="1" applyBorder="1" applyAlignment="1">
      <alignment vertical="center"/>
    </xf>
    <xf numFmtId="0" fontId="22" fillId="4" borderId="21" xfId="0" applyFont="1" applyFill="1" applyBorder="1" applyAlignment="1">
      <alignment vertical="center" shrinkToFit="1"/>
    </xf>
    <xf numFmtId="0" fontId="22" fillId="4" borderId="30" xfId="0" applyFont="1" applyFill="1" applyBorder="1" applyAlignment="1">
      <alignment vertical="center" shrinkToFit="1"/>
    </xf>
    <xf numFmtId="0" fontId="5" fillId="0" borderId="0" xfId="0" applyFont="1" applyBorder="1" applyAlignment="1">
      <alignment vertical="center"/>
    </xf>
    <xf numFmtId="0" fontId="17" fillId="2" borderId="13" xfId="0" applyFont="1" applyFill="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3" fillId="4" borderId="21" xfId="0" applyFont="1" applyFill="1" applyBorder="1" applyAlignment="1">
      <alignment horizontal="center"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4" xfId="0" applyFont="1" applyFill="1" applyBorder="1" applyAlignment="1">
      <alignment horizontal="left" vertical="top"/>
    </xf>
    <xf numFmtId="0" fontId="9" fillId="0" borderId="12" xfId="0" applyFont="1" applyFill="1" applyBorder="1" applyAlignment="1">
      <alignment horizontal="left" vertical="top"/>
    </xf>
    <xf numFmtId="0" fontId="9"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3" fillId="0" borderId="14" xfId="0" applyFont="1" applyFill="1" applyBorder="1" applyAlignment="1">
      <alignment horizontal="center" vertical="center"/>
    </xf>
    <xf numFmtId="0" fontId="22" fillId="0" borderId="4"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20" fillId="4" borderId="4" xfId="0" applyFont="1" applyFill="1" applyBorder="1" applyAlignment="1">
      <alignment horizontal="center" vertical="center" shrinkToFit="1"/>
    </xf>
    <xf numFmtId="0" fontId="20" fillId="4" borderId="12"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5"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5"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5" fillId="4" borderId="4" xfId="0" applyFont="1" applyFill="1" applyBorder="1" applyAlignment="1">
      <alignment horizontal="center" vertical="center" wrapText="1" shrinkToFit="1"/>
    </xf>
    <xf numFmtId="0" fontId="5" fillId="4" borderId="12"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6" xfId="0" applyFont="1" applyBorder="1" applyAlignment="1">
      <alignment horizontal="center" vertical="center" shrinkToFit="1"/>
    </xf>
    <xf numFmtId="0" fontId="6" fillId="4" borderId="25" xfId="0" applyFont="1" applyFill="1" applyBorder="1" applyAlignment="1">
      <alignment horizontal="center" vertical="center" textRotation="255"/>
    </xf>
    <xf numFmtId="0" fontId="6" fillId="4" borderId="26" xfId="0" applyFont="1" applyFill="1" applyBorder="1" applyAlignment="1">
      <alignment horizontal="center" vertical="center" textRotation="255"/>
    </xf>
    <xf numFmtId="0" fontId="6" fillId="4" borderId="27" xfId="0" applyFont="1" applyFill="1" applyBorder="1" applyAlignment="1">
      <alignment horizontal="center" vertical="center" textRotation="255"/>
    </xf>
    <xf numFmtId="0" fontId="18" fillId="0" borderId="13" xfId="0" applyFont="1" applyBorder="1" applyAlignment="1">
      <alignment horizontal="center" vertical="top"/>
    </xf>
    <xf numFmtId="0" fontId="18" fillId="0" borderId="14" xfId="0" applyFont="1" applyBorder="1" applyAlignment="1">
      <alignment horizontal="center" vertical="top"/>
    </xf>
    <xf numFmtId="0" fontId="18" fillId="0" borderId="15" xfId="0" applyFont="1" applyBorder="1" applyAlignment="1">
      <alignment horizontal="center" vertical="top"/>
    </xf>
    <xf numFmtId="0" fontId="18" fillId="0" borderId="16" xfId="0" applyFont="1" applyBorder="1" applyAlignment="1">
      <alignment horizontal="center" vertical="top"/>
    </xf>
    <xf numFmtId="0" fontId="18" fillId="0" borderId="0" xfId="0" applyFont="1" applyBorder="1" applyAlignment="1">
      <alignment horizontal="center" vertical="top"/>
    </xf>
    <xf numFmtId="0" fontId="18" fillId="0" borderId="17" xfId="0" applyFont="1" applyBorder="1" applyAlignment="1">
      <alignment horizontal="center" vertical="top"/>
    </xf>
    <xf numFmtId="0" fontId="5" fillId="4" borderId="29"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13" fillId="0" borderId="4" xfId="0" applyFont="1" applyFill="1" applyBorder="1" applyAlignment="1">
      <alignment horizontal="center" vertical="top" shrinkToFit="1"/>
    </xf>
    <xf numFmtId="0" fontId="13" fillId="0" borderId="12" xfId="0" applyFont="1" applyFill="1" applyBorder="1" applyAlignment="1">
      <alignment horizontal="center" vertical="top" shrinkToFit="1"/>
    </xf>
    <xf numFmtId="0" fontId="13" fillId="0" borderId="5" xfId="0" applyFont="1" applyFill="1" applyBorder="1" applyAlignment="1">
      <alignment horizontal="center" vertical="top" shrinkToFit="1"/>
    </xf>
    <xf numFmtId="0" fontId="5" fillId="4" borderId="28"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12" fillId="0" borderId="4" xfId="0" applyFont="1" applyFill="1" applyBorder="1" applyAlignment="1">
      <alignment horizontal="center" vertical="top" shrinkToFit="1"/>
    </xf>
    <xf numFmtId="0" fontId="12" fillId="0" borderId="12" xfId="0" applyFont="1" applyFill="1" applyBorder="1" applyAlignment="1">
      <alignment horizontal="center" vertical="top" shrinkToFit="1"/>
    </xf>
    <xf numFmtId="0" fontId="12" fillId="0" borderId="5" xfId="0" applyFont="1" applyFill="1" applyBorder="1" applyAlignment="1">
      <alignment horizontal="center" vertical="top" shrinkToFit="1"/>
    </xf>
    <xf numFmtId="0" fontId="5" fillId="4" borderId="21" xfId="0" applyFont="1" applyFill="1" applyBorder="1" applyAlignment="1">
      <alignment horizontal="center" vertical="center" shrinkToFit="1"/>
    </xf>
    <xf numFmtId="0" fontId="5" fillId="4" borderId="4"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26</xdr:row>
      <xdr:rowOff>0</xdr:rowOff>
    </xdr:from>
    <xdr:to>
      <xdr:col>18</xdr:col>
      <xdr:colOff>114300</xdr:colOff>
      <xdr:row>26</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Y57"/>
  <sheetViews>
    <sheetView showGridLines="0" view="pageBreakPreview" zoomScaleNormal="100" zoomScaleSheetLayoutView="100" workbookViewId="0">
      <selection activeCell="AF6" sqref="AF6"/>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66" t="s">
        <v>57</v>
      </c>
      <c r="B1" s="66"/>
      <c r="C1" s="66"/>
      <c r="D1" s="66"/>
      <c r="E1" s="66"/>
      <c r="F1" s="66"/>
      <c r="G1" s="66"/>
      <c r="H1" s="66"/>
      <c r="I1" s="66"/>
      <c r="J1" s="66"/>
      <c r="K1" s="66"/>
      <c r="L1" s="66"/>
      <c r="M1" s="66"/>
      <c r="N1" s="66"/>
      <c r="O1" s="66"/>
      <c r="P1" s="66"/>
      <c r="Q1" s="66"/>
      <c r="R1" s="66"/>
      <c r="S1" s="66"/>
      <c r="T1" s="66"/>
      <c r="U1" s="66"/>
      <c r="V1" s="66"/>
      <c r="W1" s="66"/>
      <c r="X1" s="66"/>
    </row>
    <row r="2" spans="1:25" ht="27" customHeight="1" x14ac:dyDescent="0.15">
      <c r="A2" s="29" t="s">
        <v>34</v>
      </c>
      <c r="L2" s="28"/>
      <c r="M2" s="28"/>
      <c r="N2" s="28"/>
      <c r="O2" s="28"/>
      <c r="P2" s="28"/>
      <c r="Q2" s="28"/>
      <c r="R2" s="4"/>
    </row>
    <row r="3" spans="1:25" ht="39.75" customHeight="1" x14ac:dyDescent="0.15">
      <c r="A3" s="82" t="s">
        <v>54</v>
      </c>
      <c r="B3" s="83"/>
      <c r="C3" s="71"/>
      <c r="D3" s="84" t="s">
        <v>58</v>
      </c>
      <c r="E3" s="85"/>
      <c r="F3" s="85"/>
      <c r="G3" s="85"/>
      <c r="H3" s="85"/>
      <c r="I3" s="85"/>
      <c r="J3" s="85"/>
      <c r="K3" s="86"/>
      <c r="L3" s="77" t="s">
        <v>16</v>
      </c>
      <c r="M3" s="78"/>
      <c r="N3" s="79" t="s">
        <v>17</v>
      </c>
      <c r="O3" s="80"/>
      <c r="P3" s="80"/>
      <c r="Q3" s="81"/>
    </row>
    <row r="4" spans="1:25" ht="21.95" customHeight="1" x14ac:dyDescent="0.15">
      <c r="A4" s="67" t="s">
        <v>0</v>
      </c>
      <c r="B4" s="68"/>
      <c r="C4" s="69"/>
      <c r="D4" s="5"/>
      <c r="E4" s="5"/>
      <c r="F4" s="5"/>
      <c r="G4" s="5"/>
      <c r="H4" s="5"/>
      <c r="I4" s="5"/>
      <c r="J4" s="5"/>
      <c r="K4" s="5"/>
      <c r="L4" s="5"/>
      <c r="M4" s="5"/>
      <c r="N4" s="5"/>
      <c r="O4" s="5"/>
      <c r="P4" s="70" t="s">
        <v>1</v>
      </c>
      <c r="Q4" s="71"/>
    </row>
    <row r="5" spans="1:25" ht="45" customHeight="1" x14ac:dyDescent="0.15">
      <c r="A5" s="72" t="s">
        <v>2</v>
      </c>
      <c r="B5" s="73"/>
      <c r="C5" s="74"/>
      <c r="D5" s="6"/>
      <c r="E5" s="7"/>
      <c r="F5" s="7"/>
      <c r="G5" s="7"/>
      <c r="H5" s="7"/>
      <c r="I5" s="7"/>
      <c r="J5" s="7"/>
      <c r="K5" s="7"/>
      <c r="L5" s="7"/>
      <c r="M5" s="7"/>
      <c r="N5" s="7"/>
      <c r="O5" s="8"/>
      <c r="P5" s="75" t="s">
        <v>3</v>
      </c>
      <c r="Q5" s="76"/>
    </row>
    <row r="6" spans="1:25" ht="21.95" customHeight="1" x14ac:dyDescent="0.15">
      <c r="A6" s="70" t="s">
        <v>4</v>
      </c>
      <c r="B6" s="83"/>
      <c r="C6" s="71"/>
      <c r="D6" s="87" t="s">
        <v>5</v>
      </c>
      <c r="E6" s="88"/>
      <c r="F6" s="88"/>
      <c r="G6" s="88"/>
      <c r="H6" s="9"/>
      <c r="I6" s="9"/>
      <c r="J6" s="10" t="s">
        <v>6</v>
      </c>
      <c r="K6" s="9"/>
      <c r="L6" s="9"/>
      <c r="M6" s="10" t="s">
        <v>7</v>
      </c>
      <c r="N6" s="9"/>
      <c r="O6" s="9"/>
      <c r="P6" s="10" t="s">
        <v>8</v>
      </c>
      <c r="Q6" s="9" t="s">
        <v>9</v>
      </c>
      <c r="R6" s="9" t="s">
        <v>10</v>
      </c>
      <c r="S6" s="9"/>
      <c r="T6" s="9" t="s">
        <v>55</v>
      </c>
      <c r="U6" s="9"/>
      <c r="V6" s="9"/>
      <c r="W6" s="9"/>
      <c r="X6" s="11"/>
    </row>
    <row r="7" spans="1:25" ht="18.75" customHeight="1" x14ac:dyDescent="0.15">
      <c r="A7" s="90" t="s">
        <v>11</v>
      </c>
      <c r="B7" s="91"/>
      <c r="C7" s="92"/>
      <c r="D7" s="12" t="s">
        <v>12</v>
      </c>
      <c r="E7" s="13"/>
      <c r="F7" s="13"/>
      <c r="G7" s="13" t="s">
        <v>13</v>
      </c>
      <c r="H7" s="13"/>
      <c r="I7" s="13"/>
      <c r="J7" s="13"/>
      <c r="K7" s="13"/>
      <c r="L7" s="13"/>
      <c r="M7" s="13"/>
      <c r="N7" s="13"/>
      <c r="O7" s="13"/>
      <c r="P7" s="13"/>
      <c r="Q7" s="13"/>
      <c r="R7" s="13"/>
      <c r="S7" s="13"/>
      <c r="T7" s="13"/>
      <c r="U7" s="13"/>
      <c r="V7" s="13"/>
      <c r="W7" s="13"/>
      <c r="X7" s="14"/>
    </row>
    <row r="8" spans="1:25" ht="31.5" customHeight="1" x14ac:dyDescent="0.15">
      <c r="A8" s="93"/>
      <c r="B8" s="94"/>
      <c r="C8" s="95"/>
      <c r="D8" s="15"/>
      <c r="E8" s="3"/>
      <c r="F8" s="3"/>
      <c r="G8" s="3"/>
      <c r="H8" s="3"/>
      <c r="I8" s="3"/>
      <c r="J8" s="3"/>
      <c r="K8" s="3"/>
      <c r="L8" s="3"/>
      <c r="M8" s="3"/>
      <c r="N8" s="3"/>
      <c r="O8" s="3"/>
      <c r="P8" s="3"/>
      <c r="Q8" s="3"/>
      <c r="R8" s="3"/>
      <c r="S8" s="3"/>
      <c r="T8" s="3"/>
      <c r="U8" s="3"/>
      <c r="V8" s="3"/>
      <c r="W8" s="3"/>
      <c r="X8" s="16"/>
    </row>
    <row r="9" spans="1:25" ht="26.25" customHeight="1" x14ac:dyDescent="0.15">
      <c r="A9" s="117" t="s">
        <v>40</v>
      </c>
      <c r="B9" s="118"/>
      <c r="C9" s="119"/>
      <c r="D9" s="25"/>
      <c r="E9" s="26"/>
      <c r="F9" s="26"/>
      <c r="G9" s="26"/>
      <c r="H9" s="27"/>
      <c r="I9" s="120" t="s">
        <v>39</v>
      </c>
      <c r="J9" s="121"/>
      <c r="K9" s="89"/>
      <c r="L9" s="89"/>
      <c r="M9" s="89"/>
      <c r="N9" s="89"/>
      <c r="O9" s="89"/>
      <c r="P9" s="65" t="s">
        <v>41</v>
      </c>
      <c r="Q9" s="65"/>
      <c r="R9" s="89"/>
      <c r="S9" s="89"/>
      <c r="T9" s="89"/>
      <c r="U9" s="89"/>
      <c r="V9" s="89"/>
      <c r="W9" s="89"/>
      <c r="X9" s="89"/>
    </row>
    <row r="10" spans="1:25" customFormat="1" ht="27" customHeight="1" x14ac:dyDescent="0.15">
      <c r="A10" s="122" t="s">
        <v>50</v>
      </c>
      <c r="B10" s="123"/>
      <c r="C10" s="60" t="s">
        <v>46</v>
      </c>
      <c r="D10" s="97"/>
      <c r="E10" s="98"/>
      <c r="F10" s="98"/>
      <c r="G10" s="98"/>
      <c r="H10" s="98"/>
      <c r="I10" s="98"/>
      <c r="J10" s="98"/>
      <c r="K10" s="98"/>
      <c r="L10" s="98"/>
      <c r="M10" s="98"/>
      <c r="N10" s="98"/>
      <c r="O10" s="98"/>
      <c r="P10" s="98"/>
      <c r="Q10" s="98"/>
      <c r="R10" s="98"/>
      <c r="S10" s="98"/>
      <c r="T10" s="98"/>
      <c r="U10" s="98"/>
      <c r="V10" s="98"/>
      <c r="W10" s="98"/>
      <c r="X10" s="99"/>
    </row>
    <row r="11" spans="1:25" customFormat="1" ht="27" customHeight="1" x14ac:dyDescent="0.15">
      <c r="A11" s="124"/>
      <c r="B11" s="125"/>
      <c r="C11" s="60" t="s">
        <v>47</v>
      </c>
      <c r="D11" s="97"/>
      <c r="E11" s="98"/>
      <c r="F11" s="98"/>
      <c r="G11" s="98"/>
      <c r="H11" s="98"/>
      <c r="I11" s="98"/>
      <c r="J11" s="98"/>
      <c r="K11" s="98"/>
      <c r="L11" s="112" t="s">
        <v>49</v>
      </c>
      <c r="M11" s="113"/>
      <c r="N11" s="114"/>
      <c r="O11" s="115"/>
      <c r="P11" s="115"/>
      <c r="Q11" s="115"/>
      <c r="R11" s="115"/>
      <c r="S11" s="115"/>
      <c r="T11" s="115"/>
      <c r="U11" s="116"/>
      <c r="V11" s="59" t="s">
        <v>48</v>
      </c>
      <c r="W11" s="57"/>
      <c r="X11" s="58"/>
    </row>
    <row r="12" spans="1:25" ht="23.25" customHeight="1" x14ac:dyDescent="0.15">
      <c r="A12" s="70" t="s">
        <v>42</v>
      </c>
      <c r="B12" s="83"/>
      <c r="C12" s="83"/>
      <c r="D12" s="83"/>
      <c r="E12" s="83"/>
      <c r="F12" s="83"/>
      <c r="G12" s="83"/>
      <c r="H12" s="83"/>
      <c r="I12" s="83"/>
      <c r="J12" s="83"/>
      <c r="K12" s="83"/>
      <c r="L12" s="83"/>
      <c r="M12" s="83"/>
      <c r="N12" s="83"/>
      <c r="O12" s="83"/>
      <c r="P12" s="83"/>
      <c r="Q12" s="83"/>
      <c r="R12" s="83"/>
      <c r="S12" s="83"/>
      <c r="T12" s="83"/>
      <c r="U12" s="83"/>
      <c r="V12" s="83"/>
      <c r="W12" s="83"/>
      <c r="X12" s="71"/>
    </row>
    <row r="13" spans="1:25" ht="24.95" customHeight="1" x14ac:dyDescent="0.15">
      <c r="A13" s="17"/>
      <c r="B13" s="18"/>
      <c r="C13" s="18"/>
      <c r="D13" s="18"/>
      <c r="E13" s="19"/>
      <c r="F13" s="19"/>
      <c r="G13" s="19"/>
      <c r="H13" s="19"/>
      <c r="I13" s="19"/>
      <c r="J13" s="19"/>
      <c r="K13" s="19"/>
      <c r="L13" s="20"/>
      <c r="M13" s="20"/>
      <c r="N13" s="20"/>
      <c r="O13" s="20"/>
      <c r="P13" s="20"/>
      <c r="Q13" s="19"/>
      <c r="R13" s="19"/>
      <c r="S13" s="19"/>
      <c r="T13" s="19"/>
      <c r="U13" s="19"/>
      <c r="V13" s="19"/>
      <c r="W13" s="19"/>
      <c r="X13" s="21"/>
    </row>
    <row r="14" spans="1:25" s="23" customFormat="1" ht="23.45" customHeight="1" x14ac:dyDescent="0.15">
      <c r="A14" s="17"/>
      <c r="B14" s="18"/>
      <c r="C14" s="18"/>
      <c r="D14" s="18"/>
      <c r="E14" s="19"/>
      <c r="F14" s="19"/>
      <c r="G14" s="19"/>
      <c r="H14" s="19"/>
      <c r="I14" s="19"/>
      <c r="J14" s="19"/>
      <c r="K14" s="19"/>
      <c r="L14" s="20"/>
      <c r="M14" s="20"/>
      <c r="N14" s="20"/>
      <c r="O14" s="20"/>
      <c r="P14" s="20"/>
      <c r="Q14" s="19"/>
      <c r="R14" s="19"/>
      <c r="S14" s="19"/>
      <c r="T14" s="19"/>
      <c r="U14" s="19"/>
      <c r="V14" s="19"/>
      <c r="W14" s="19"/>
      <c r="X14" s="21"/>
      <c r="Y14" s="22"/>
    </row>
    <row r="15" spans="1:25" s="23" customFormat="1" ht="23.45" customHeight="1" x14ac:dyDescent="0.15">
      <c r="A15" s="17"/>
      <c r="B15" s="18"/>
      <c r="C15" s="18"/>
      <c r="D15" s="18"/>
      <c r="E15" s="19"/>
      <c r="F15" s="19"/>
      <c r="G15" s="19"/>
      <c r="H15" s="19"/>
      <c r="I15" s="19"/>
      <c r="J15" s="19"/>
      <c r="K15" s="19"/>
      <c r="L15" s="20"/>
      <c r="M15" s="20"/>
      <c r="N15" s="20"/>
      <c r="O15" s="20"/>
      <c r="P15" s="20"/>
      <c r="Q15" s="19"/>
      <c r="R15" s="19"/>
      <c r="S15" s="19"/>
      <c r="T15" s="19"/>
      <c r="U15" s="19"/>
      <c r="V15" s="19"/>
      <c r="W15" s="19"/>
      <c r="X15" s="21"/>
      <c r="Y15" s="22"/>
    </row>
    <row r="16" spans="1:25" s="23" customFormat="1" ht="23.45" customHeight="1" x14ac:dyDescent="0.15">
      <c r="A16" s="17"/>
      <c r="B16" s="18"/>
      <c r="C16" s="18"/>
      <c r="D16" s="18"/>
      <c r="E16" s="19"/>
      <c r="F16" s="19"/>
      <c r="G16" s="19"/>
      <c r="H16" s="19"/>
      <c r="I16" s="19"/>
      <c r="J16" s="19"/>
      <c r="K16" s="19"/>
      <c r="L16" s="20"/>
      <c r="M16" s="20"/>
      <c r="N16" s="20"/>
      <c r="O16" s="20"/>
      <c r="P16" s="20"/>
      <c r="Q16" s="19"/>
      <c r="R16" s="19"/>
      <c r="S16" s="19"/>
      <c r="T16" s="19"/>
      <c r="U16" s="19"/>
      <c r="V16" s="19"/>
      <c r="W16" s="19"/>
      <c r="X16" s="21"/>
      <c r="Y16" s="22"/>
    </row>
    <row r="17" spans="1:25" s="23" customFormat="1" ht="23.45" customHeight="1" x14ac:dyDescent="0.15">
      <c r="A17" s="17"/>
      <c r="B17" s="18"/>
      <c r="C17" s="18"/>
      <c r="D17" s="18"/>
      <c r="E17" s="19"/>
      <c r="F17" s="19"/>
      <c r="G17" s="19"/>
      <c r="H17" s="19"/>
      <c r="I17" s="19"/>
      <c r="J17" s="19"/>
      <c r="K17" s="19"/>
      <c r="L17" s="20"/>
      <c r="M17" s="20"/>
      <c r="N17" s="20"/>
      <c r="O17" s="20"/>
      <c r="P17" s="20"/>
      <c r="Q17" s="19"/>
      <c r="R17" s="19"/>
      <c r="S17" s="19"/>
      <c r="T17" s="19"/>
      <c r="U17" s="19"/>
      <c r="V17" s="19"/>
      <c r="W17" s="19"/>
      <c r="X17" s="21"/>
      <c r="Y17" s="22"/>
    </row>
    <row r="18" spans="1:25" s="23" customFormat="1" ht="23.45" customHeight="1" x14ac:dyDescent="0.15">
      <c r="A18" s="17"/>
      <c r="B18" s="18"/>
      <c r="C18" s="18"/>
      <c r="D18" s="18"/>
      <c r="E18" s="19"/>
      <c r="F18" s="19"/>
      <c r="G18" s="19"/>
      <c r="H18" s="19"/>
      <c r="I18" s="19"/>
      <c r="J18" s="19"/>
      <c r="K18" s="19"/>
      <c r="L18" s="20"/>
      <c r="M18" s="20"/>
      <c r="N18" s="20"/>
      <c r="O18" s="20"/>
      <c r="P18" s="20"/>
      <c r="Q18" s="19"/>
      <c r="R18" s="19"/>
      <c r="S18" s="19"/>
      <c r="T18" s="19"/>
      <c r="U18" s="19"/>
      <c r="V18" s="19"/>
      <c r="W18" s="19"/>
      <c r="X18" s="21"/>
      <c r="Y18" s="22"/>
    </row>
    <row r="19" spans="1:25" s="23" customFormat="1" ht="23.45" customHeight="1" x14ac:dyDescent="0.15">
      <c r="A19" s="17"/>
      <c r="B19" s="18"/>
      <c r="C19" s="18"/>
      <c r="D19" s="18"/>
      <c r="E19" s="19"/>
      <c r="F19" s="19"/>
      <c r="G19" s="19"/>
      <c r="H19" s="19"/>
      <c r="I19" s="19"/>
      <c r="J19" s="19"/>
      <c r="K19" s="19"/>
      <c r="L19" s="20"/>
      <c r="M19" s="20"/>
      <c r="N19" s="20"/>
      <c r="O19" s="20"/>
      <c r="P19" s="20"/>
      <c r="Q19" s="19"/>
      <c r="R19" s="19"/>
      <c r="S19" s="19"/>
      <c r="T19" s="19"/>
      <c r="U19" s="19"/>
      <c r="V19" s="19"/>
      <c r="W19" s="19"/>
      <c r="X19" s="21"/>
      <c r="Y19" s="22"/>
    </row>
    <row r="20" spans="1:25" s="23" customFormat="1" ht="23.45" customHeight="1" x14ac:dyDescent="0.15">
      <c r="A20" s="17"/>
      <c r="B20" s="18"/>
      <c r="C20" s="18"/>
      <c r="D20" s="18"/>
      <c r="E20" s="19"/>
      <c r="F20" s="19"/>
      <c r="G20" s="19"/>
      <c r="H20" s="19"/>
      <c r="I20" s="19"/>
      <c r="J20" s="19"/>
      <c r="K20" s="19"/>
      <c r="L20" s="20"/>
      <c r="M20" s="20"/>
      <c r="N20" s="20"/>
      <c r="O20" s="20"/>
      <c r="P20" s="20"/>
      <c r="Q20" s="19"/>
      <c r="R20" s="19"/>
      <c r="S20" s="19"/>
      <c r="T20" s="19"/>
      <c r="U20" s="19"/>
      <c r="V20" s="19"/>
      <c r="W20" s="19"/>
      <c r="X20" s="21"/>
      <c r="Y20" s="22"/>
    </row>
    <row r="21" spans="1:25" ht="23.25" customHeight="1" x14ac:dyDescent="0.15">
      <c r="A21" s="65" t="s">
        <v>15</v>
      </c>
      <c r="B21" s="65"/>
      <c r="C21" s="65"/>
      <c r="D21" s="65"/>
      <c r="E21" s="65"/>
      <c r="F21" s="65"/>
      <c r="G21" s="65"/>
      <c r="H21" s="65"/>
      <c r="I21" s="65"/>
      <c r="J21" s="65"/>
      <c r="K21" s="65"/>
      <c r="L21" s="65"/>
      <c r="M21" s="65"/>
      <c r="N21" s="65"/>
      <c r="O21" s="65"/>
      <c r="P21" s="65"/>
      <c r="Q21" s="65"/>
      <c r="R21" s="65"/>
      <c r="S21" s="65"/>
      <c r="T21" s="65"/>
      <c r="U21" s="65"/>
      <c r="V21" s="65"/>
      <c r="W21" s="65"/>
      <c r="X21" s="65"/>
    </row>
    <row r="22" spans="1:25" ht="24.95" customHeight="1" x14ac:dyDescent="0.15">
      <c r="A22" s="103"/>
      <c r="B22" s="104"/>
      <c r="C22" s="104"/>
      <c r="D22" s="104"/>
      <c r="E22" s="104"/>
      <c r="F22" s="104"/>
      <c r="G22" s="104"/>
      <c r="H22" s="104"/>
      <c r="I22" s="104"/>
      <c r="J22" s="104"/>
      <c r="K22" s="104"/>
      <c r="L22" s="104"/>
      <c r="M22" s="104"/>
      <c r="N22" s="104"/>
      <c r="O22" s="104"/>
      <c r="P22" s="104"/>
      <c r="Q22" s="104"/>
      <c r="R22" s="104"/>
      <c r="S22" s="104"/>
      <c r="T22" s="104"/>
      <c r="U22" s="104"/>
      <c r="V22" s="104"/>
      <c r="W22" s="104"/>
      <c r="X22" s="105"/>
    </row>
    <row r="23" spans="1:25" ht="24.95" customHeight="1" x14ac:dyDescent="0.15">
      <c r="A23" s="106"/>
      <c r="B23" s="107"/>
      <c r="C23" s="107"/>
      <c r="D23" s="107"/>
      <c r="E23" s="107"/>
      <c r="F23" s="107"/>
      <c r="G23" s="107"/>
      <c r="H23" s="107"/>
      <c r="I23" s="107"/>
      <c r="J23" s="107"/>
      <c r="K23" s="107"/>
      <c r="L23" s="107"/>
      <c r="M23" s="107"/>
      <c r="N23" s="107"/>
      <c r="O23" s="107"/>
      <c r="P23" s="107"/>
      <c r="Q23" s="107"/>
      <c r="R23" s="107"/>
      <c r="S23" s="107"/>
      <c r="T23" s="107"/>
      <c r="U23" s="107"/>
      <c r="V23" s="107"/>
      <c r="W23" s="107"/>
      <c r="X23" s="108"/>
    </row>
    <row r="24" spans="1:25" ht="18.75" customHeight="1" x14ac:dyDescent="0.15">
      <c r="A24" s="109" t="s">
        <v>43</v>
      </c>
      <c r="B24" s="110"/>
      <c r="C24" s="110"/>
      <c r="D24" s="110"/>
      <c r="E24" s="110"/>
      <c r="F24" s="110"/>
      <c r="G24" s="110"/>
      <c r="H24" s="110"/>
      <c r="I24" s="110"/>
      <c r="J24" s="110"/>
      <c r="K24" s="110"/>
      <c r="L24" s="110"/>
      <c r="M24" s="110"/>
      <c r="N24" s="110"/>
      <c r="O24" s="110"/>
      <c r="P24" s="110"/>
      <c r="Q24" s="110"/>
      <c r="R24" s="110"/>
      <c r="S24" s="110"/>
      <c r="T24" s="110"/>
      <c r="U24" s="110"/>
      <c r="V24" s="110"/>
      <c r="W24" s="110"/>
      <c r="X24" s="111"/>
    </row>
    <row r="25" spans="1:25" s="23" customFormat="1" ht="54.75" customHeight="1" x14ac:dyDescent="0.15">
      <c r="A25" s="100" t="s">
        <v>44</v>
      </c>
      <c r="B25" s="101"/>
      <c r="C25" s="101"/>
      <c r="D25" s="101"/>
      <c r="E25" s="101"/>
      <c r="F25" s="101"/>
      <c r="G25" s="101"/>
      <c r="H25" s="101"/>
      <c r="I25" s="101"/>
      <c r="J25" s="101"/>
      <c r="K25" s="101"/>
      <c r="L25" s="101"/>
      <c r="M25" s="101"/>
      <c r="N25" s="101"/>
      <c r="O25" s="101"/>
      <c r="P25" s="101"/>
      <c r="Q25" s="101"/>
      <c r="R25" s="101"/>
      <c r="S25" s="101"/>
      <c r="T25" s="101"/>
      <c r="U25" s="101"/>
      <c r="V25" s="101"/>
      <c r="W25" s="101"/>
      <c r="X25" s="102"/>
    </row>
    <row r="26" spans="1:25" ht="18" customHeight="1" x14ac:dyDescent="0.15">
      <c r="A26" s="96" t="s">
        <v>14</v>
      </c>
      <c r="B26" s="96"/>
      <c r="C26" s="96"/>
      <c r="D26" s="96"/>
      <c r="E26" s="96"/>
      <c r="F26" s="96"/>
      <c r="G26" s="96"/>
      <c r="H26" s="96"/>
      <c r="I26" s="96"/>
      <c r="J26" s="96"/>
      <c r="K26" s="96"/>
      <c r="L26" s="96"/>
      <c r="M26" s="96"/>
      <c r="N26" s="96"/>
      <c r="O26" s="96"/>
      <c r="P26" s="96"/>
      <c r="Q26" s="96"/>
      <c r="R26" s="96"/>
      <c r="S26" s="96"/>
      <c r="T26" s="96"/>
      <c r="U26" s="96"/>
      <c r="V26" s="96"/>
      <c r="W26" s="96"/>
      <c r="X26" s="96"/>
    </row>
    <row r="44" ht="18" customHeight="1" x14ac:dyDescent="0.15"/>
    <row r="45" ht="9" customHeight="1" x14ac:dyDescent="0.15"/>
    <row r="46" ht="18" customHeight="1" x14ac:dyDescent="0.15"/>
    <row r="47" ht="18" customHeight="1" x14ac:dyDescent="0.15"/>
    <row r="48" ht="18" customHeight="1" x14ac:dyDescent="0.15"/>
    <row r="49" ht="18" customHeight="1" x14ac:dyDescent="0.15"/>
    <row r="50" ht="18" customHeight="1" x14ac:dyDescent="0.15"/>
    <row r="51" ht="9"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28">
    <mergeCell ref="K9:O9"/>
    <mergeCell ref="A10:B11"/>
    <mergeCell ref="D11:K11"/>
    <mergeCell ref="A26:X26"/>
    <mergeCell ref="D10:X10"/>
    <mergeCell ref="A12:X12"/>
    <mergeCell ref="A25:X25"/>
    <mergeCell ref="A21:X21"/>
    <mergeCell ref="A22:X23"/>
    <mergeCell ref="A24:X24"/>
    <mergeCell ref="L11:M11"/>
    <mergeCell ref="N11:U11"/>
    <mergeCell ref="P9:Q9"/>
    <mergeCell ref="A1:X1"/>
    <mergeCell ref="A4:C4"/>
    <mergeCell ref="P4:Q4"/>
    <mergeCell ref="A5:C5"/>
    <mergeCell ref="P5:Q5"/>
    <mergeCell ref="L3:M3"/>
    <mergeCell ref="N3:Q3"/>
    <mergeCell ref="A3:C3"/>
    <mergeCell ref="D3:K3"/>
    <mergeCell ref="A6:C6"/>
    <mergeCell ref="D6:G6"/>
    <mergeCell ref="R9:X9"/>
    <mergeCell ref="A7:C8"/>
    <mergeCell ref="A9:C9"/>
    <mergeCell ref="I9:J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Y37"/>
  <sheetViews>
    <sheetView showGridLines="0" tabSelected="1" view="pageBreakPreview" topLeftCell="A22" zoomScaleNormal="100" zoomScaleSheetLayoutView="100" workbookViewId="0">
      <selection activeCell="J4" sqref="J4:O5"/>
    </sheetView>
  </sheetViews>
  <sheetFormatPr defaultColWidth="3.625" defaultRowHeight="24" customHeight="1" x14ac:dyDescent="0.15"/>
  <cols>
    <col min="1" max="2" width="4.125" style="24" customWidth="1"/>
    <col min="3" max="5" width="2.375" style="24" customWidth="1"/>
    <col min="6" max="6" width="3.75" style="24" customWidth="1"/>
    <col min="7" max="9" width="5.625" style="24" customWidth="1"/>
    <col min="10" max="15" width="3.375" style="24" customWidth="1"/>
    <col min="16" max="20" width="4.5" style="24" customWidth="1"/>
    <col min="21" max="21" width="1.5" style="24" customWidth="1"/>
    <col min="22" max="22" width="2.875" style="24" customWidth="1"/>
    <col min="23" max="23" width="1.625" style="24" customWidth="1"/>
    <col min="24" max="24" width="2.625" style="24" customWidth="1"/>
    <col min="25" max="16384" width="3.625" style="24"/>
  </cols>
  <sheetData>
    <row r="1" spans="1:25" ht="31.5" customHeight="1" x14ac:dyDescent="0.15">
      <c r="A1" s="171" t="s">
        <v>29</v>
      </c>
      <c r="B1" s="82" t="s">
        <v>52</v>
      </c>
      <c r="C1" s="140"/>
      <c r="D1" s="140"/>
      <c r="E1" s="140"/>
      <c r="F1" s="140"/>
      <c r="G1" s="178" t="s">
        <v>20</v>
      </c>
      <c r="H1" s="142"/>
      <c r="I1" s="143"/>
      <c r="J1" s="141" t="s">
        <v>30</v>
      </c>
      <c r="K1" s="142"/>
      <c r="L1" s="142"/>
      <c r="M1" s="142"/>
      <c r="N1" s="142"/>
      <c r="O1" s="143"/>
      <c r="P1" s="177" t="s">
        <v>18</v>
      </c>
      <c r="Q1" s="177"/>
      <c r="R1" s="177"/>
      <c r="S1" s="177"/>
      <c r="T1" s="177"/>
      <c r="U1" s="174" t="s">
        <v>19</v>
      </c>
      <c r="V1" s="175"/>
      <c r="W1" s="175"/>
      <c r="X1" s="176"/>
    </row>
    <row r="2" spans="1:25" ht="21" customHeight="1" x14ac:dyDescent="0.15">
      <c r="A2" s="172"/>
      <c r="B2" s="36"/>
      <c r="C2" s="38" t="s">
        <v>6</v>
      </c>
      <c r="D2" s="39"/>
      <c r="E2" s="39" t="s">
        <v>35</v>
      </c>
      <c r="F2" s="40" t="s">
        <v>36</v>
      </c>
      <c r="G2" s="132" t="s">
        <v>23</v>
      </c>
      <c r="H2" s="133"/>
      <c r="I2" s="134"/>
      <c r="J2" s="126" t="s">
        <v>21</v>
      </c>
      <c r="K2" s="127"/>
      <c r="L2" s="127"/>
      <c r="M2" s="127"/>
      <c r="N2" s="127"/>
      <c r="O2" s="128"/>
      <c r="P2" s="165"/>
      <c r="Q2" s="165"/>
      <c r="R2" s="165"/>
      <c r="S2" s="165"/>
      <c r="T2" s="165"/>
      <c r="U2" s="167"/>
      <c r="V2" s="167"/>
      <c r="W2" s="167"/>
      <c r="X2" s="168"/>
    </row>
    <row r="3" spans="1:25" ht="21" customHeight="1" x14ac:dyDescent="0.15">
      <c r="A3" s="172"/>
      <c r="B3" s="32"/>
      <c r="C3" s="41" t="s">
        <v>6</v>
      </c>
      <c r="D3" s="42" t="s">
        <v>56</v>
      </c>
      <c r="E3" s="42" t="s">
        <v>35</v>
      </c>
      <c r="F3" s="43" t="s">
        <v>37</v>
      </c>
      <c r="G3" s="135"/>
      <c r="H3" s="136"/>
      <c r="I3" s="137"/>
      <c r="J3" s="129"/>
      <c r="K3" s="130"/>
      <c r="L3" s="130"/>
      <c r="M3" s="130"/>
      <c r="N3" s="130"/>
      <c r="O3" s="131"/>
      <c r="P3" s="166"/>
      <c r="Q3" s="166"/>
      <c r="R3" s="166"/>
      <c r="S3" s="166"/>
      <c r="T3" s="166"/>
      <c r="U3" s="169"/>
      <c r="V3" s="169"/>
      <c r="W3" s="169"/>
      <c r="X3" s="170"/>
    </row>
    <row r="4" spans="1:25" ht="21" customHeight="1" x14ac:dyDescent="0.15">
      <c r="A4" s="172"/>
      <c r="B4" s="36"/>
      <c r="C4" s="38" t="s">
        <v>6</v>
      </c>
      <c r="D4" s="39"/>
      <c r="E4" s="39" t="s">
        <v>35</v>
      </c>
      <c r="F4" s="40" t="s">
        <v>36</v>
      </c>
      <c r="G4" s="132" t="s">
        <v>23</v>
      </c>
      <c r="H4" s="133"/>
      <c r="I4" s="134"/>
      <c r="J4" s="126" t="s">
        <v>22</v>
      </c>
      <c r="K4" s="127"/>
      <c r="L4" s="127"/>
      <c r="M4" s="127"/>
      <c r="N4" s="127"/>
      <c r="O4" s="128"/>
      <c r="P4" s="165"/>
      <c r="Q4" s="165"/>
      <c r="R4" s="165"/>
      <c r="S4" s="165"/>
      <c r="T4" s="165"/>
      <c r="U4" s="167"/>
      <c r="V4" s="167"/>
      <c r="W4" s="167"/>
      <c r="X4" s="168"/>
    </row>
    <row r="5" spans="1:25" ht="21" customHeight="1" x14ac:dyDescent="0.15">
      <c r="A5" s="172"/>
      <c r="B5" s="32"/>
      <c r="C5" s="41" t="s">
        <v>6</v>
      </c>
      <c r="D5" s="42"/>
      <c r="E5" s="42" t="s">
        <v>35</v>
      </c>
      <c r="F5" s="43" t="s">
        <v>37</v>
      </c>
      <c r="G5" s="135"/>
      <c r="H5" s="136"/>
      <c r="I5" s="137"/>
      <c r="J5" s="129"/>
      <c r="K5" s="130"/>
      <c r="L5" s="130"/>
      <c r="M5" s="130"/>
      <c r="N5" s="130"/>
      <c r="O5" s="131"/>
      <c r="P5" s="166"/>
      <c r="Q5" s="166"/>
      <c r="R5" s="166"/>
      <c r="S5" s="166"/>
      <c r="T5" s="166"/>
      <c r="U5" s="169"/>
      <c r="V5" s="169"/>
      <c r="W5" s="169"/>
      <c r="X5" s="170"/>
    </row>
    <row r="6" spans="1:25" ht="21" customHeight="1" x14ac:dyDescent="0.15">
      <c r="A6" s="172"/>
      <c r="B6" s="36"/>
      <c r="C6" s="38" t="s">
        <v>6</v>
      </c>
      <c r="D6" s="39"/>
      <c r="E6" s="39" t="s">
        <v>35</v>
      </c>
      <c r="F6" s="40" t="s">
        <v>36</v>
      </c>
      <c r="G6" s="132" t="s">
        <v>23</v>
      </c>
      <c r="H6" s="133"/>
      <c r="I6" s="134"/>
      <c r="J6" s="126" t="s">
        <v>22</v>
      </c>
      <c r="K6" s="127"/>
      <c r="L6" s="127"/>
      <c r="M6" s="127"/>
      <c r="N6" s="127"/>
      <c r="O6" s="128"/>
      <c r="P6" s="165"/>
      <c r="Q6" s="165"/>
      <c r="R6" s="165"/>
      <c r="S6" s="165"/>
      <c r="T6" s="165"/>
      <c r="U6" s="167"/>
      <c r="V6" s="167"/>
      <c r="W6" s="167"/>
      <c r="X6" s="168"/>
    </row>
    <row r="7" spans="1:25" ht="21" customHeight="1" x14ac:dyDescent="0.15">
      <c r="A7" s="172"/>
      <c r="B7" s="32"/>
      <c r="C7" s="41" t="s">
        <v>6</v>
      </c>
      <c r="D7" s="42"/>
      <c r="E7" s="42" t="s">
        <v>35</v>
      </c>
      <c r="F7" s="43" t="s">
        <v>37</v>
      </c>
      <c r="G7" s="135"/>
      <c r="H7" s="136"/>
      <c r="I7" s="137"/>
      <c r="J7" s="129"/>
      <c r="K7" s="130"/>
      <c r="L7" s="130"/>
      <c r="M7" s="130"/>
      <c r="N7" s="130"/>
      <c r="O7" s="131"/>
      <c r="P7" s="166"/>
      <c r="Q7" s="166"/>
      <c r="R7" s="166"/>
      <c r="S7" s="166"/>
      <c r="T7" s="166"/>
      <c r="U7" s="169"/>
      <c r="V7" s="169"/>
      <c r="W7" s="169"/>
      <c r="X7" s="170"/>
    </row>
    <row r="8" spans="1:25" ht="21" customHeight="1" x14ac:dyDescent="0.15">
      <c r="A8" s="172"/>
      <c r="B8" s="36"/>
      <c r="C8" s="38" t="s">
        <v>6</v>
      </c>
      <c r="D8" s="39"/>
      <c r="E8" s="39" t="s">
        <v>35</v>
      </c>
      <c r="F8" s="40" t="s">
        <v>36</v>
      </c>
      <c r="G8" s="132" t="s">
        <v>23</v>
      </c>
      <c r="H8" s="133"/>
      <c r="I8" s="134"/>
      <c r="J8" s="126" t="s">
        <v>22</v>
      </c>
      <c r="K8" s="127"/>
      <c r="L8" s="127"/>
      <c r="M8" s="127"/>
      <c r="N8" s="127"/>
      <c r="O8" s="128"/>
      <c r="P8" s="165"/>
      <c r="Q8" s="165"/>
      <c r="R8" s="165"/>
      <c r="S8" s="165"/>
      <c r="T8" s="165"/>
      <c r="U8" s="167"/>
      <c r="V8" s="167"/>
      <c r="W8" s="167"/>
      <c r="X8" s="168"/>
    </row>
    <row r="9" spans="1:25" ht="21" customHeight="1" x14ac:dyDescent="0.15">
      <c r="A9" s="173"/>
      <c r="B9" s="32"/>
      <c r="C9" s="41" t="s">
        <v>6</v>
      </c>
      <c r="D9" s="42"/>
      <c r="E9" s="42" t="s">
        <v>35</v>
      </c>
      <c r="F9" s="43" t="s">
        <v>37</v>
      </c>
      <c r="G9" s="135"/>
      <c r="H9" s="136"/>
      <c r="I9" s="137"/>
      <c r="J9" s="129"/>
      <c r="K9" s="130"/>
      <c r="L9" s="130"/>
      <c r="M9" s="130"/>
      <c r="N9" s="130"/>
      <c r="O9" s="131"/>
      <c r="P9" s="166"/>
      <c r="Q9" s="166"/>
      <c r="R9" s="166"/>
      <c r="S9" s="166"/>
      <c r="T9" s="166"/>
      <c r="U9" s="169"/>
      <c r="V9" s="169"/>
      <c r="W9" s="169"/>
      <c r="X9" s="170"/>
    </row>
    <row r="10" spans="1:25" s="23" customFormat="1" ht="18" customHeight="1" x14ac:dyDescent="0.15">
      <c r="A10" s="150" t="s">
        <v>45</v>
      </c>
      <c r="B10" s="62"/>
      <c r="C10" s="63"/>
      <c r="D10" s="63"/>
      <c r="E10" s="63"/>
      <c r="F10" s="63"/>
      <c r="G10" s="63"/>
      <c r="H10" s="63"/>
      <c r="I10" s="63"/>
      <c r="J10" s="63"/>
      <c r="K10" s="63"/>
      <c r="L10" s="63"/>
      <c r="M10" s="63"/>
      <c r="N10" s="63"/>
      <c r="O10" s="63"/>
      <c r="P10" s="63"/>
      <c r="Q10" s="63"/>
      <c r="R10" s="63"/>
      <c r="S10" s="63"/>
      <c r="T10" s="64"/>
      <c r="U10" s="153" t="s">
        <v>19</v>
      </c>
      <c r="V10" s="154"/>
      <c r="W10" s="154"/>
      <c r="X10" s="155"/>
      <c r="Y10" s="22"/>
    </row>
    <row r="11" spans="1:25" s="23" customFormat="1" ht="21.75" customHeight="1" x14ac:dyDescent="0.15">
      <c r="A11" s="151"/>
      <c r="B11" s="61"/>
      <c r="C11" s="61"/>
      <c r="D11" s="61"/>
      <c r="E11" s="61"/>
      <c r="F11" s="61"/>
      <c r="G11" s="61"/>
      <c r="H11" s="61"/>
      <c r="I11" s="61"/>
      <c r="J11" s="61"/>
      <c r="K11" s="61"/>
      <c r="L11" s="61"/>
      <c r="M11" s="61"/>
      <c r="N11" s="61"/>
      <c r="O11" s="61"/>
      <c r="P11" s="61"/>
      <c r="Q11" s="61"/>
      <c r="R11" s="61"/>
      <c r="S11" s="61"/>
      <c r="T11" s="61"/>
      <c r="U11" s="156"/>
      <c r="V11" s="157"/>
      <c r="W11" s="157"/>
      <c r="X11" s="158"/>
      <c r="Y11" s="22"/>
    </row>
    <row r="12" spans="1:25" s="2" customFormat="1" ht="21.75" customHeight="1" x14ac:dyDescent="0.15">
      <c r="A12" s="152"/>
      <c r="B12" s="33"/>
      <c r="C12" s="33"/>
      <c r="D12" s="33"/>
      <c r="E12" s="33"/>
      <c r="F12" s="33"/>
      <c r="G12" s="33"/>
      <c r="H12" s="33"/>
      <c r="I12" s="33"/>
      <c r="J12" s="33"/>
      <c r="K12" s="33"/>
      <c r="L12" s="33"/>
      <c r="M12" s="33"/>
      <c r="N12" s="33"/>
      <c r="O12" s="33"/>
      <c r="P12" s="33"/>
      <c r="Q12" s="33"/>
      <c r="R12" s="33"/>
      <c r="S12" s="33"/>
      <c r="T12" s="33"/>
      <c r="U12" s="32"/>
      <c r="V12" s="33"/>
      <c r="W12" s="33"/>
      <c r="X12" s="34"/>
    </row>
    <row r="13" spans="1:25" ht="36.75" customHeight="1" x14ac:dyDescent="0.15">
      <c r="A13" s="138" t="s">
        <v>28</v>
      </c>
      <c r="B13" s="82" t="s">
        <v>53</v>
      </c>
      <c r="C13" s="140"/>
      <c r="D13" s="140"/>
      <c r="E13" s="140"/>
      <c r="F13" s="140"/>
      <c r="G13" s="141" t="s">
        <v>31</v>
      </c>
      <c r="H13" s="142"/>
      <c r="I13" s="143"/>
      <c r="J13" s="141" t="s">
        <v>24</v>
      </c>
      <c r="K13" s="142"/>
      <c r="L13" s="142"/>
      <c r="M13" s="142"/>
      <c r="N13" s="142"/>
      <c r="O13" s="143"/>
      <c r="P13" s="164" t="s">
        <v>27</v>
      </c>
      <c r="Q13" s="159"/>
      <c r="R13" s="159" t="s">
        <v>26</v>
      </c>
      <c r="S13" s="159"/>
      <c r="T13" s="160"/>
      <c r="U13" s="161" t="s">
        <v>19</v>
      </c>
      <c r="V13" s="162"/>
      <c r="W13" s="162"/>
      <c r="X13" s="163"/>
    </row>
    <row r="14" spans="1:25" ht="25.5" customHeight="1" x14ac:dyDescent="0.15">
      <c r="A14" s="139"/>
      <c r="B14" s="36"/>
      <c r="C14" s="37" t="s">
        <v>6</v>
      </c>
      <c r="D14" s="30"/>
      <c r="E14" s="30" t="s">
        <v>35</v>
      </c>
      <c r="F14" s="31" t="s">
        <v>36</v>
      </c>
      <c r="G14" s="132" t="s">
        <v>51</v>
      </c>
      <c r="H14" s="133"/>
      <c r="I14" s="134"/>
      <c r="J14" s="126" t="s">
        <v>25</v>
      </c>
      <c r="K14" s="127"/>
      <c r="L14" s="127"/>
      <c r="M14" s="127"/>
      <c r="N14" s="127"/>
      <c r="O14" s="128"/>
      <c r="P14" s="144"/>
      <c r="Q14" s="145"/>
      <c r="R14" s="145"/>
      <c r="S14" s="145"/>
      <c r="T14" s="148"/>
      <c r="U14" s="48" t="s">
        <v>6</v>
      </c>
      <c r="V14" s="49" t="str">
        <f>IF(B14="","",IF(D14&lt;=D15+1,IF(B14&gt;40,IF(B15&lt;30,B15+63-B14,B15-B14),B15-B14),IF(B14&gt;40,IF(B15&lt;30,B15+63-B14,B15-B14),B15-B14)-1))</f>
        <v/>
      </c>
      <c r="W14" s="50" t="s">
        <v>7</v>
      </c>
      <c r="X14" s="51" t="str">
        <f>IF(B14="","",IF(IF(D14&lt;D15,D15-D14,D15+(12-D14))+1=12,0,IF(IF(D14&lt;D15,D15-D14,D15+(12-D14))+1=13,1,IF(D14&lt;D15,D15-D14,D15+(12-D14))+1)))</f>
        <v/>
      </c>
    </row>
    <row r="15" spans="1:25" ht="25.5" customHeight="1" x14ac:dyDescent="0.15">
      <c r="A15" s="139"/>
      <c r="B15" s="32"/>
      <c r="C15" s="35" t="s">
        <v>6</v>
      </c>
      <c r="D15" s="33"/>
      <c r="E15" s="33" t="s">
        <v>35</v>
      </c>
      <c r="F15" s="34" t="s">
        <v>37</v>
      </c>
      <c r="G15" s="135"/>
      <c r="H15" s="136"/>
      <c r="I15" s="137"/>
      <c r="J15" s="129"/>
      <c r="K15" s="130"/>
      <c r="L15" s="130"/>
      <c r="M15" s="130"/>
      <c r="N15" s="130"/>
      <c r="O15" s="131"/>
      <c r="P15" s="146"/>
      <c r="Q15" s="147"/>
      <c r="R15" s="147"/>
      <c r="S15" s="147"/>
      <c r="T15" s="149"/>
      <c r="U15" s="52" t="s">
        <v>32</v>
      </c>
      <c r="V15" s="53"/>
      <c r="W15" s="54" t="s">
        <v>33</v>
      </c>
      <c r="X15" s="55" t="e">
        <f>V14*V15</f>
        <v>#VALUE!</v>
      </c>
    </row>
    <row r="16" spans="1:25" ht="25.5" customHeight="1" x14ac:dyDescent="0.15">
      <c r="A16" s="139"/>
      <c r="B16" s="36"/>
      <c r="C16" s="37" t="s">
        <v>6</v>
      </c>
      <c r="D16" s="30"/>
      <c r="E16" s="30" t="s">
        <v>35</v>
      </c>
      <c r="F16" s="31" t="s">
        <v>36</v>
      </c>
      <c r="G16" s="132" t="s">
        <v>51</v>
      </c>
      <c r="H16" s="133"/>
      <c r="I16" s="134"/>
      <c r="J16" s="126" t="s">
        <v>22</v>
      </c>
      <c r="K16" s="127"/>
      <c r="L16" s="127"/>
      <c r="M16" s="127"/>
      <c r="N16" s="127"/>
      <c r="O16" s="128"/>
      <c r="P16" s="144"/>
      <c r="Q16" s="145"/>
      <c r="R16" s="145"/>
      <c r="S16" s="145"/>
      <c r="T16" s="148"/>
      <c r="U16" s="48" t="s">
        <v>6</v>
      </c>
      <c r="V16" s="49" t="str">
        <f t="shared" ref="V16" si="0">IF(B16="","",IF(D16&lt;=D17+1,IF(B16&gt;40,IF(B17&lt;30,B17+63-B16,B17-B16),B17-B16),IF(B16&gt;40,IF(B17&lt;30,B17+63-B16,B17-B16),B17-B16)-1))</f>
        <v/>
      </c>
      <c r="W16" s="50" t="s">
        <v>7</v>
      </c>
      <c r="X16" s="56" t="str">
        <f t="shared" ref="X16" si="1">IF(B16="","",IF(IF(D16&lt;D17,D17-D16,D17+(12-D16))+1=12,0,IF(IF(D16&lt;D17,D17-D16,D17+(12-D16))+1=13,1,IF(D16&lt;D17,D17-D16,D17+(12-D16))+1)))</f>
        <v/>
      </c>
    </row>
    <row r="17" spans="1:24" ht="25.5" customHeight="1" x14ac:dyDescent="0.15">
      <c r="A17" s="139"/>
      <c r="B17" s="32"/>
      <c r="C17" s="35" t="s">
        <v>6</v>
      </c>
      <c r="D17" s="33"/>
      <c r="E17" s="33" t="s">
        <v>35</v>
      </c>
      <c r="F17" s="34" t="s">
        <v>37</v>
      </c>
      <c r="G17" s="135"/>
      <c r="H17" s="136"/>
      <c r="I17" s="137"/>
      <c r="J17" s="129"/>
      <c r="K17" s="130"/>
      <c r="L17" s="130"/>
      <c r="M17" s="130"/>
      <c r="N17" s="130"/>
      <c r="O17" s="131"/>
      <c r="P17" s="146"/>
      <c r="Q17" s="147"/>
      <c r="R17" s="147"/>
      <c r="S17" s="147"/>
      <c r="T17" s="149"/>
      <c r="U17" s="52" t="s">
        <v>32</v>
      </c>
      <c r="V17" s="53"/>
      <c r="W17" s="54" t="s">
        <v>33</v>
      </c>
      <c r="X17" s="55" t="e">
        <f t="shared" ref="X17" si="2">V16*V17</f>
        <v>#VALUE!</v>
      </c>
    </row>
    <row r="18" spans="1:24" ht="25.5" customHeight="1" x14ac:dyDescent="0.15">
      <c r="A18" s="139"/>
      <c r="B18" s="36"/>
      <c r="C18" s="37" t="s">
        <v>6</v>
      </c>
      <c r="D18" s="30"/>
      <c r="E18" s="30" t="s">
        <v>35</v>
      </c>
      <c r="F18" s="31" t="s">
        <v>36</v>
      </c>
      <c r="G18" s="132" t="s">
        <v>51</v>
      </c>
      <c r="H18" s="133"/>
      <c r="I18" s="134"/>
      <c r="J18" s="126" t="s">
        <v>22</v>
      </c>
      <c r="K18" s="127"/>
      <c r="L18" s="127"/>
      <c r="M18" s="127"/>
      <c r="N18" s="127"/>
      <c r="O18" s="128"/>
      <c r="P18" s="144"/>
      <c r="Q18" s="145"/>
      <c r="R18" s="145"/>
      <c r="S18" s="145"/>
      <c r="T18" s="148"/>
      <c r="U18" s="48" t="s">
        <v>6</v>
      </c>
      <c r="V18" s="49" t="str">
        <f t="shared" ref="V18" si="3">IF(B18="","",IF(D18&lt;=D19+1,IF(B18&gt;40,IF(B19&lt;30,B19+63-B18,B19-B18),B19-B18),IF(B18&gt;40,IF(B19&lt;30,B19+63-B18,B19-B18),B19-B18)-1))</f>
        <v/>
      </c>
      <c r="W18" s="50" t="s">
        <v>7</v>
      </c>
      <c r="X18" s="56" t="str">
        <f t="shared" ref="X18" si="4">IF(B18="","",IF(IF(D18&lt;D19,D19-D18,D19+(12-D18))+1=12,0,IF(IF(D18&lt;D19,D19-D18,D19+(12-D18))+1=13,1,IF(D18&lt;D19,D19-D18,D19+(12-D18))+1)))</f>
        <v/>
      </c>
    </row>
    <row r="19" spans="1:24" ht="25.5" customHeight="1" x14ac:dyDescent="0.15">
      <c r="A19" s="139"/>
      <c r="B19" s="32"/>
      <c r="C19" s="35" t="s">
        <v>6</v>
      </c>
      <c r="D19" s="33"/>
      <c r="E19" s="33" t="s">
        <v>35</v>
      </c>
      <c r="F19" s="34" t="s">
        <v>37</v>
      </c>
      <c r="G19" s="135"/>
      <c r="H19" s="136"/>
      <c r="I19" s="137"/>
      <c r="J19" s="129"/>
      <c r="K19" s="130"/>
      <c r="L19" s="130"/>
      <c r="M19" s="130"/>
      <c r="N19" s="130"/>
      <c r="O19" s="131"/>
      <c r="P19" s="146"/>
      <c r="Q19" s="147"/>
      <c r="R19" s="147"/>
      <c r="S19" s="147"/>
      <c r="T19" s="149"/>
      <c r="U19" s="52" t="s">
        <v>32</v>
      </c>
      <c r="V19" s="53"/>
      <c r="W19" s="54" t="s">
        <v>33</v>
      </c>
      <c r="X19" s="55" t="e">
        <f t="shared" ref="X19" si="5">V18*V19</f>
        <v>#VALUE!</v>
      </c>
    </row>
    <row r="20" spans="1:24" ht="44.25" customHeight="1" x14ac:dyDescent="0.15">
      <c r="A20" s="139"/>
      <c r="B20" s="36"/>
      <c r="C20" s="37" t="s">
        <v>6</v>
      </c>
      <c r="D20" s="30"/>
      <c r="E20" s="30" t="s">
        <v>35</v>
      </c>
      <c r="F20" s="31" t="s">
        <v>36</v>
      </c>
      <c r="G20" s="132" t="s">
        <v>51</v>
      </c>
      <c r="H20" s="133"/>
      <c r="I20" s="134"/>
      <c r="J20" s="126" t="s">
        <v>22</v>
      </c>
      <c r="K20" s="127"/>
      <c r="L20" s="127"/>
      <c r="M20" s="127"/>
      <c r="N20" s="127"/>
      <c r="O20" s="128"/>
      <c r="P20" s="144"/>
      <c r="Q20" s="145"/>
      <c r="R20" s="145"/>
      <c r="S20" s="145"/>
      <c r="T20" s="148"/>
      <c r="U20" s="48" t="s">
        <v>6</v>
      </c>
      <c r="V20" s="49" t="str">
        <f>IF(B20="","",IF(D20&lt;=#REF!+1,IF(B20&gt;40,IF(#REF!&lt;30,#REF!+63-B20,#REF!-B20),#REF!-B20),IF(B20&gt;40,IF(#REF!&lt;30,#REF!+63-B20,#REF!-B20),#REF!-B20)-1))</f>
        <v/>
      </c>
      <c r="W20" s="50" t="s">
        <v>7</v>
      </c>
      <c r="X20" s="56" t="str">
        <f>IF(B20="","",IF(IF(D20&lt;#REF!,#REF!-D20,#REF!+(12-D20))+1=12,0,IF(IF(D20&lt;#REF!,#REF!-D20,#REF!+(12-D20))+1=13,1,IF(D20&lt;#REF!,#REF!-D20,#REF!+(12-D20))+1)))</f>
        <v/>
      </c>
    </row>
    <row r="21" spans="1:24" ht="25.5" customHeight="1" x14ac:dyDescent="0.15">
      <c r="A21" s="139"/>
      <c r="B21" s="36"/>
      <c r="C21" s="37" t="s">
        <v>6</v>
      </c>
      <c r="D21" s="30"/>
      <c r="E21" s="30" t="s">
        <v>35</v>
      </c>
      <c r="F21" s="31" t="s">
        <v>36</v>
      </c>
      <c r="G21" s="132" t="s">
        <v>51</v>
      </c>
      <c r="H21" s="133"/>
      <c r="I21" s="134"/>
      <c r="J21" s="126" t="s">
        <v>22</v>
      </c>
      <c r="K21" s="127"/>
      <c r="L21" s="127"/>
      <c r="M21" s="127"/>
      <c r="N21" s="127"/>
      <c r="O21" s="128"/>
      <c r="P21" s="144"/>
      <c r="Q21" s="145"/>
      <c r="R21" s="145"/>
      <c r="S21" s="145"/>
      <c r="T21" s="148"/>
      <c r="U21" s="48" t="s">
        <v>6</v>
      </c>
      <c r="V21" s="49" t="str">
        <f t="shared" ref="V21" si="6">IF(B21="","",IF(D21&lt;=D22+1,IF(B21&gt;40,IF(B22&lt;30,B22+63-B21,B22-B21),B22-B21),IF(B21&gt;40,IF(B22&lt;30,B22+63-B21,B22-B21),B22-B21)-1))</f>
        <v/>
      </c>
      <c r="W21" s="50" t="s">
        <v>7</v>
      </c>
      <c r="X21" s="56" t="str">
        <f t="shared" ref="X21" si="7">IF(B21="","",IF(IF(D21&lt;D22,D22-D21,D22+(12-D21))+1=12,0,IF(IF(D21&lt;D22,D22-D21,D22+(12-D21))+1=13,1,IF(D21&lt;D22,D22-D21,D22+(12-D21))+1)))</f>
        <v/>
      </c>
    </row>
    <row r="22" spans="1:24" ht="25.5" customHeight="1" x14ac:dyDescent="0.15">
      <c r="A22" s="139"/>
      <c r="B22" s="32"/>
      <c r="C22" s="35" t="s">
        <v>6</v>
      </c>
      <c r="D22" s="33"/>
      <c r="E22" s="33" t="s">
        <v>35</v>
      </c>
      <c r="F22" s="34" t="s">
        <v>37</v>
      </c>
      <c r="G22" s="135"/>
      <c r="H22" s="136"/>
      <c r="I22" s="137"/>
      <c r="J22" s="129"/>
      <c r="K22" s="130"/>
      <c r="L22" s="130"/>
      <c r="M22" s="130"/>
      <c r="N22" s="130"/>
      <c r="O22" s="131"/>
      <c r="P22" s="146"/>
      <c r="Q22" s="147"/>
      <c r="R22" s="147"/>
      <c r="S22" s="147"/>
      <c r="T22" s="149"/>
      <c r="U22" s="52" t="s">
        <v>32</v>
      </c>
      <c r="V22" s="53"/>
      <c r="W22" s="54" t="s">
        <v>33</v>
      </c>
      <c r="X22" s="55" t="e">
        <f t="shared" ref="X22" si="8">V21*V22</f>
        <v>#VALUE!</v>
      </c>
    </row>
    <row r="23" spans="1:24" ht="25.5" customHeight="1" x14ac:dyDescent="0.15">
      <c r="A23" s="139"/>
      <c r="B23" s="36"/>
      <c r="C23" s="37" t="s">
        <v>6</v>
      </c>
      <c r="D23" s="30"/>
      <c r="E23" s="30" t="s">
        <v>35</v>
      </c>
      <c r="F23" s="31" t="s">
        <v>36</v>
      </c>
      <c r="G23" s="132" t="s">
        <v>51</v>
      </c>
      <c r="H23" s="133"/>
      <c r="I23" s="134"/>
      <c r="J23" s="126" t="s">
        <v>22</v>
      </c>
      <c r="K23" s="127"/>
      <c r="L23" s="127"/>
      <c r="M23" s="127"/>
      <c r="N23" s="127"/>
      <c r="O23" s="128"/>
      <c r="P23" s="144"/>
      <c r="Q23" s="145"/>
      <c r="R23" s="145"/>
      <c r="S23" s="145"/>
      <c r="T23" s="148"/>
      <c r="U23" s="48" t="s">
        <v>6</v>
      </c>
      <c r="V23" s="49" t="str">
        <f t="shared" ref="V23" si="9">IF(B23="","",IF(D23&lt;=D24+1,IF(B23&gt;40,IF(B24&lt;30,B24+63-B23,B24-B23),B24-B23),IF(B23&gt;40,IF(B24&lt;30,B24+63-B23,B24-B23),B24-B23)-1))</f>
        <v/>
      </c>
      <c r="W23" s="50" t="s">
        <v>7</v>
      </c>
      <c r="X23" s="56" t="str">
        <f t="shared" ref="X23" si="10">IF(B23="","",IF(IF(D23&lt;D24,D24-D23,D24+(12-D23))+1=12,0,IF(IF(D23&lt;D24,D24-D23,D24+(12-D23))+1=13,1,IF(D23&lt;D24,D24-D23,D24+(12-D23))+1)))</f>
        <v/>
      </c>
    </row>
    <row r="24" spans="1:24" ht="25.5" customHeight="1" x14ac:dyDescent="0.15">
      <c r="A24" s="139"/>
      <c r="B24" s="32"/>
      <c r="C24" s="35" t="s">
        <v>6</v>
      </c>
      <c r="D24" s="33"/>
      <c r="E24" s="33" t="s">
        <v>35</v>
      </c>
      <c r="F24" s="34" t="s">
        <v>37</v>
      </c>
      <c r="G24" s="135"/>
      <c r="H24" s="136"/>
      <c r="I24" s="137"/>
      <c r="J24" s="129"/>
      <c r="K24" s="130"/>
      <c r="L24" s="130"/>
      <c r="M24" s="130"/>
      <c r="N24" s="130"/>
      <c r="O24" s="131"/>
      <c r="P24" s="146"/>
      <c r="Q24" s="147"/>
      <c r="R24" s="147"/>
      <c r="S24" s="147"/>
      <c r="T24" s="149"/>
      <c r="U24" s="52" t="s">
        <v>32</v>
      </c>
      <c r="V24" s="53"/>
      <c r="W24" s="54" t="s">
        <v>33</v>
      </c>
      <c r="X24" s="55" t="e">
        <f t="shared" ref="X24" si="11">V23*V24</f>
        <v>#VALUE!</v>
      </c>
    </row>
    <row r="25" spans="1:24" ht="25.5" customHeight="1" x14ac:dyDescent="0.15">
      <c r="A25" s="139"/>
      <c r="B25" s="36"/>
      <c r="C25" s="37" t="s">
        <v>6</v>
      </c>
      <c r="D25" s="30"/>
      <c r="E25" s="30" t="s">
        <v>35</v>
      </c>
      <c r="F25" s="31" t="s">
        <v>36</v>
      </c>
      <c r="G25" s="132" t="s">
        <v>51</v>
      </c>
      <c r="H25" s="133"/>
      <c r="I25" s="134"/>
      <c r="J25" s="126" t="s">
        <v>22</v>
      </c>
      <c r="K25" s="127"/>
      <c r="L25" s="127"/>
      <c r="M25" s="127"/>
      <c r="N25" s="127"/>
      <c r="O25" s="128"/>
      <c r="P25" s="144"/>
      <c r="Q25" s="145"/>
      <c r="R25" s="145"/>
      <c r="S25" s="145"/>
      <c r="T25" s="148"/>
      <c r="U25" s="48" t="s">
        <v>6</v>
      </c>
      <c r="V25" s="49" t="str">
        <f t="shared" ref="V25" si="12">IF(B25="","",IF(D25&lt;=D26+1,IF(B25&gt;40,IF(B26&lt;30,B26+63-B25,B26-B25),B26-B25),IF(B25&gt;40,IF(B26&lt;30,B26+63-B25,B26-B25),B26-B25)-1))</f>
        <v/>
      </c>
      <c r="W25" s="50" t="s">
        <v>7</v>
      </c>
      <c r="X25" s="56" t="str">
        <f t="shared" ref="X25" si="13">IF(B25="","",IF(IF(D25&lt;D26,D26-D25,D26+(12-D25))+1=12,0,IF(IF(D25&lt;D26,D26-D25,D26+(12-D25))+1=13,1,IF(D25&lt;D26,D26-D25,D26+(12-D25))+1)))</f>
        <v/>
      </c>
    </row>
    <row r="26" spans="1:24" ht="25.5" customHeight="1" x14ac:dyDescent="0.15">
      <c r="A26" s="139"/>
      <c r="B26" s="32"/>
      <c r="C26" s="35" t="s">
        <v>6</v>
      </c>
      <c r="D26" s="33"/>
      <c r="E26" s="33" t="s">
        <v>35</v>
      </c>
      <c r="F26" s="34" t="s">
        <v>37</v>
      </c>
      <c r="G26" s="135"/>
      <c r="H26" s="136"/>
      <c r="I26" s="137"/>
      <c r="J26" s="129"/>
      <c r="K26" s="130"/>
      <c r="L26" s="130"/>
      <c r="M26" s="130"/>
      <c r="N26" s="130"/>
      <c r="O26" s="131"/>
      <c r="P26" s="146"/>
      <c r="Q26" s="147"/>
      <c r="R26" s="147"/>
      <c r="S26" s="147"/>
      <c r="T26" s="149"/>
      <c r="U26" s="52" t="s">
        <v>32</v>
      </c>
      <c r="V26" s="53"/>
      <c r="W26" s="54" t="s">
        <v>33</v>
      </c>
      <c r="X26" s="55" t="e">
        <f t="shared" ref="X26" si="14">V25*V26</f>
        <v>#VALUE!</v>
      </c>
    </row>
    <row r="27" spans="1:24" ht="25.5" customHeight="1" x14ac:dyDescent="0.15">
      <c r="A27" s="139"/>
      <c r="B27" s="36"/>
      <c r="C27" s="37" t="s">
        <v>6</v>
      </c>
      <c r="D27" s="30"/>
      <c r="E27" s="30" t="s">
        <v>35</v>
      </c>
      <c r="F27" s="31" t="s">
        <v>36</v>
      </c>
      <c r="G27" s="132" t="s">
        <v>51</v>
      </c>
      <c r="H27" s="133"/>
      <c r="I27" s="134"/>
      <c r="J27" s="126" t="s">
        <v>22</v>
      </c>
      <c r="K27" s="127"/>
      <c r="L27" s="127"/>
      <c r="M27" s="127"/>
      <c r="N27" s="127"/>
      <c r="O27" s="128"/>
      <c r="P27" s="144"/>
      <c r="Q27" s="145"/>
      <c r="R27" s="145"/>
      <c r="S27" s="145"/>
      <c r="T27" s="148"/>
      <c r="U27" s="48" t="s">
        <v>6</v>
      </c>
      <c r="V27" s="49" t="str">
        <f t="shared" ref="V27" si="15">IF(B27="","",IF(D27&lt;=D28+1,IF(B27&gt;40,IF(B28&lt;30,B28+63-B27,B28-B27),B28-B27),IF(B27&gt;40,IF(B28&lt;30,B28+63-B27,B28-B27),B28-B27)-1))</f>
        <v/>
      </c>
      <c r="W27" s="50" t="s">
        <v>7</v>
      </c>
      <c r="X27" s="56" t="str">
        <f t="shared" ref="X27" si="16">IF(B27="","",IF(IF(D27&lt;D28,D28-D27,D28+(12-D27))+1=12,0,IF(IF(D27&lt;D28,D28-D27,D28+(12-D27))+1=13,1,IF(D27&lt;D28,D28-D27,D28+(12-D27))+1)))</f>
        <v/>
      </c>
    </row>
    <row r="28" spans="1:24" ht="25.5" customHeight="1" x14ac:dyDescent="0.15">
      <c r="A28" s="139"/>
      <c r="B28" s="32"/>
      <c r="C28" s="35" t="s">
        <v>6</v>
      </c>
      <c r="D28" s="33"/>
      <c r="E28" s="33" t="s">
        <v>35</v>
      </c>
      <c r="F28" s="34" t="s">
        <v>37</v>
      </c>
      <c r="G28" s="135"/>
      <c r="H28" s="136"/>
      <c r="I28" s="137"/>
      <c r="J28" s="129"/>
      <c r="K28" s="130"/>
      <c r="L28" s="130"/>
      <c r="M28" s="130"/>
      <c r="N28" s="130"/>
      <c r="O28" s="131"/>
      <c r="P28" s="146"/>
      <c r="Q28" s="147"/>
      <c r="R28" s="147"/>
      <c r="S28" s="147"/>
      <c r="T28" s="149"/>
      <c r="U28" s="52" t="s">
        <v>32</v>
      </c>
      <c r="V28" s="53"/>
      <c r="W28" s="54" t="s">
        <v>33</v>
      </c>
      <c r="X28" s="55" t="e">
        <f t="shared" ref="X28" si="17">V27*V28</f>
        <v>#VALUE!</v>
      </c>
    </row>
    <row r="29" spans="1:24" ht="20.25" customHeight="1" x14ac:dyDescent="0.15">
      <c r="A29" s="104" t="s">
        <v>14</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row>
    <row r="30" spans="1:24" ht="18" customHeight="1" x14ac:dyDescent="0.15"/>
    <row r="31" spans="1:24" ht="9" customHeight="1" x14ac:dyDescent="0.15"/>
    <row r="32" spans="1:24" ht="18" customHeight="1" x14ac:dyDescent="0.15">
      <c r="O32" s="45"/>
      <c r="P32" s="46" t="s">
        <v>38</v>
      </c>
      <c r="Q32" s="46" t="s">
        <v>38</v>
      </c>
      <c r="R32" s="46" t="s">
        <v>38</v>
      </c>
    </row>
    <row r="33" spans="15:18" ht="18" customHeight="1" x14ac:dyDescent="0.15">
      <c r="O33" s="45"/>
      <c r="P33" s="47">
        <v>1</v>
      </c>
      <c r="Q33" s="47">
        <v>0.8</v>
      </c>
      <c r="R33" s="44">
        <v>0.25</v>
      </c>
    </row>
    <row r="34" spans="15:18" ht="18" customHeight="1" x14ac:dyDescent="0.15"/>
    <row r="35" spans="15:18" ht="18" customHeight="1" x14ac:dyDescent="0.15"/>
    <row r="36" spans="15:18" ht="18" customHeight="1" x14ac:dyDescent="0.15"/>
    <row r="37" spans="15:18" ht="18" customHeight="1" x14ac:dyDescent="0.15"/>
  </sheetData>
  <mergeCells count="64">
    <mergeCell ref="P4:T5"/>
    <mergeCell ref="G8:I9"/>
    <mergeCell ref="J8:O9"/>
    <mergeCell ref="U8:X9"/>
    <mergeCell ref="A1:A9"/>
    <mergeCell ref="G4:I5"/>
    <mergeCell ref="J4:O5"/>
    <mergeCell ref="B1:F1"/>
    <mergeCell ref="P8:T9"/>
    <mergeCell ref="U1:X1"/>
    <mergeCell ref="U2:X3"/>
    <mergeCell ref="P1:T1"/>
    <mergeCell ref="P2:T3"/>
    <mergeCell ref="U4:X5"/>
    <mergeCell ref="J1:O1"/>
    <mergeCell ref="G1:I1"/>
    <mergeCell ref="A29:X29"/>
    <mergeCell ref="G23:I24"/>
    <mergeCell ref="A10:A12"/>
    <mergeCell ref="U10:X11"/>
    <mergeCell ref="G6:I7"/>
    <mergeCell ref="J6:O7"/>
    <mergeCell ref="G18:I19"/>
    <mergeCell ref="J18:O19"/>
    <mergeCell ref="P14:Q15"/>
    <mergeCell ref="R14:T15"/>
    <mergeCell ref="R13:T13"/>
    <mergeCell ref="U13:X13"/>
    <mergeCell ref="P13:Q13"/>
    <mergeCell ref="P6:T7"/>
    <mergeCell ref="U6:X7"/>
    <mergeCell ref="G16:I17"/>
    <mergeCell ref="P27:Q28"/>
    <mergeCell ref="R27:T28"/>
    <mergeCell ref="P23:Q24"/>
    <mergeCell ref="R23:T24"/>
    <mergeCell ref="P25:Q26"/>
    <mergeCell ref="R25:T26"/>
    <mergeCell ref="P18:Q19"/>
    <mergeCell ref="R18:T19"/>
    <mergeCell ref="P16:Q17"/>
    <mergeCell ref="R16:T17"/>
    <mergeCell ref="P21:Q22"/>
    <mergeCell ref="R21:T22"/>
    <mergeCell ref="P20:Q20"/>
    <mergeCell ref="R20:T20"/>
    <mergeCell ref="A13:A28"/>
    <mergeCell ref="B13:F13"/>
    <mergeCell ref="G13:I13"/>
    <mergeCell ref="J13:O13"/>
    <mergeCell ref="G14:I15"/>
    <mergeCell ref="J14:O15"/>
    <mergeCell ref="G21:I22"/>
    <mergeCell ref="J21:O22"/>
    <mergeCell ref="J23:O24"/>
    <mergeCell ref="G27:I28"/>
    <mergeCell ref="G20:I20"/>
    <mergeCell ref="J20:O20"/>
    <mergeCell ref="G25:I26"/>
    <mergeCell ref="J25:O26"/>
    <mergeCell ref="J27:O28"/>
    <mergeCell ref="G2:I3"/>
    <mergeCell ref="J2:O3"/>
    <mergeCell ref="J16:O17"/>
  </mergeCells>
  <phoneticPr fontId="2"/>
  <dataValidations count="1">
    <dataValidation type="list" allowBlank="1" showInputMessage="1" showErrorMessage="1" sqref="V15 V28 V26 V24 V22 V19 V17" xr:uid="{00000000-0002-0000-0100-000000000000}">
      <formula1>$P$33:$R$33</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申込書①</vt:lpstr>
      <vt:lpstr>申込書②</vt:lpstr>
      <vt:lpstr>申込書①!Print_Area</vt:lpstr>
      <vt:lpstr>申込書②!Print_Area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県立上野ヶ原特別支援学校01</cp:lastModifiedBy>
  <cp:lastPrinted>2021-10-14T23:34:50Z</cp:lastPrinted>
  <dcterms:created xsi:type="dcterms:W3CDTF">2019-11-11T06:22:18Z</dcterms:created>
  <dcterms:modified xsi:type="dcterms:W3CDTF">2021-10-14T23:34:58Z</dcterms:modified>
</cp:coreProperties>
</file>