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ソフト高体連\kiroku\"/>
    </mc:Choice>
  </mc:AlternateContent>
  <bookViews>
    <workbookView xWindow="-120" yWindow="-120" windowWidth="20730" windowHeight="11160"/>
  </bookViews>
  <sheets>
    <sheet name="表" sheetId="1" r:id="rId1"/>
    <sheet name="裏" sheetId="2" r:id="rId2"/>
    <sheet name="試合情報" sheetId="3" r:id="rId3"/>
    <sheet name="打順入力" sheetId="4" r:id="rId4"/>
  </sheets>
  <externalReferences>
    <externalReference r:id="rId5"/>
    <externalReference r:id="rId6"/>
  </externalReferences>
  <definedNames>
    <definedName name="_xlnm.Print_Area" localSheetId="0">表!$A$1:$FR$56</definedName>
    <definedName name="_xlnm.Print_Area" localSheetId="1">裏!$A$1:$FR$56</definedName>
    <definedName name="チーム１" localSheetId="0">[1]諸データ!$F$50:$F$61</definedName>
    <definedName name="チーム１" localSheetId="1">[2]諸データ!$F$62:$F$73</definedName>
    <definedName name="チーム１">#REF!</definedName>
    <definedName name="会場名Ｊ" localSheetId="0">[1]諸データ!$D$50:$D$52</definedName>
    <definedName name="会場名Ｊ" localSheetId="1">[2]諸データ!$D$54:$D$56</definedName>
    <definedName name="会場名Ｊ">#REF!</definedName>
    <definedName name="期日１" localSheetId="0">[1]諸データ!$E$50:$E$52</definedName>
    <definedName name="期日１" localSheetId="1">[2]諸データ!$E$58:$E$60</definedName>
    <definedName name="期日１">#REF!</definedName>
    <definedName name="記録" localSheetId="0">[1]諸データ!$J$50:$J$56</definedName>
    <definedName name="記録" localSheetId="1">[2]諸データ!$J$83:$J$89</definedName>
    <definedName name="記録">#REF!</definedName>
    <definedName name="後攻" localSheetId="3">打順入力!$G$17:$K$26</definedName>
    <definedName name="後攻氏名" localSheetId="3">打順入力!$I$17:$I$26</definedName>
    <definedName name="後攻名簿" localSheetId="0">[1]選手名簿貼付!$H$3:$J$27</definedName>
    <definedName name="後攻名簿" localSheetId="1">[2]選手名簿貼付!$H$3:$J$27</definedName>
    <definedName name="後攻名簿">#REF!</definedName>
    <definedName name="審判" localSheetId="0">[1]諸データ!$H$50:$H$56</definedName>
    <definedName name="審判" localSheetId="1">[2]諸データ!$H$75:$H$81</definedName>
    <definedName name="審判">#REF!</definedName>
    <definedName name="先攻" localSheetId="3">打順入力!$A$17:$E$26</definedName>
    <definedName name="先攻氏名" localSheetId="3">打順入力!$C$17:$C$26</definedName>
    <definedName name="先攻名簿" localSheetId="0">[1]選手名簿貼付!$B$3:$D$27</definedName>
    <definedName name="先攻名簿" localSheetId="1">[2]選手名簿貼付!$B$3:$D$27</definedName>
    <definedName name="先攻名簿">#REF!</definedName>
    <definedName name="大会名Ｊ" localSheetId="0">[1]諸データ!$C$50:$C$52</definedName>
    <definedName name="大会名Ｊ" localSheetId="1">[2]諸データ!$C$50:$C$52</definedName>
    <definedName name="大会名Ｊ">#REF!</definedName>
    <definedName name="都道府県" localSheetId="0">[1]諸データ!$B$2:$B$48</definedName>
    <definedName name="都道府県" localSheetId="1">[2]諸データ!$B$2:$B$48</definedName>
    <definedName name="都道府県">#REF!</definedName>
    <definedName name="放送" localSheetId="0">[1]諸データ!$L$50:$L$56</definedName>
    <definedName name="放送" localSheetId="1">[2]諸データ!$L$91:$L$97</definedName>
    <definedName name="放送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4" l="1"/>
  <c r="I27" i="4"/>
  <c r="E27" i="4"/>
  <c r="C27" i="4"/>
  <c r="C3" i="3" l="1"/>
  <c r="I13" i="4"/>
  <c r="C13" i="4"/>
  <c r="H18" i="4"/>
  <c r="I18" i="4"/>
  <c r="J18" i="4"/>
  <c r="K18" i="4"/>
  <c r="H19" i="4"/>
  <c r="I19" i="4"/>
  <c r="J19" i="4"/>
  <c r="K19" i="4"/>
  <c r="H20" i="4"/>
  <c r="I20" i="4"/>
  <c r="J20" i="4"/>
  <c r="K20" i="4"/>
  <c r="H21" i="4"/>
  <c r="I21" i="4"/>
  <c r="J21" i="4"/>
  <c r="K21" i="4"/>
  <c r="H22" i="4"/>
  <c r="I22" i="4"/>
  <c r="J22" i="4"/>
  <c r="K22" i="4"/>
  <c r="H23" i="4"/>
  <c r="I23" i="4"/>
  <c r="J23" i="4"/>
  <c r="K23" i="4"/>
  <c r="H24" i="4"/>
  <c r="I24" i="4"/>
  <c r="J24" i="4"/>
  <c r="K24" i="4"/>
  <c r="H25" i="4"/>
  <c r="I25" i="4"/>
  <c r="J25" i="4"/>
  <c r="K25" i="4"/>
  <c r="H26" i="4"/>
  <c r="I26" i="4"/>
  <c r="J26" i="4"/>
  <c r="K26" i="4"/>
  <c r="I17" i="4"/>
  <c r="J17" i="4"/>
  <c r="K17" i="4"/>
  <c r="H17" i="4"/>
  <c r="H1" i="4"/>
  <c r="B1" i="4"/>
  <c r="G1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C17" i="4"/>
  <c r="D17" i="4"/>
  <c r="E17" i="4"/>
  <c r="B17" i="4"/>
  <c r="K13" i="4"/>
  <c r="E13" i="4"/>
  <c r="CS4" i="2" l="1"/>
  <c r="DG4" i="2"/>
  <c r="R4" i="2"/>
  <c r="AF4" i="2"/>
  <c r="AD47" i="2"/>
  <c r="Q47" i="2"/>
  <c r="L47" i="2"/>
  <c r="AD43" i="2"/>
  <c r="Q43" i="2"/>
  <c r="L43" i="2"/>
  <c r="AD39" i="2"/>
  <c r="Q39" i="2"/>
  <c r="L39" i="2"/>
  <c r="AD35" i="2"/>
  <c r="Q35" i="2"/>
  <c r="L35" i="2"/>
  <c r="AD31" i="2"/>
  <c r="Q31" i="2"/>
  <c r="L31" i="2"/>
  <c r="AD27" i="2"/>
  <c r="Q27" i="2"/>
  <c r="L27" i="2"/>
  <c r="AD23" i="2"/>
  <c r="Q23" i="2"/>
  <c r="L23" i="2"/>
  <c r="AD19" i="2"/>
  <c r="Q19" i="2"/>
  <c r="L19" i="2"/>
  <c r="AD15" i="2"/>
  <c r="Q15" i="2"/>
  <c r="L15" i="2"/>
  <c r="AD11" i="2"/>
  <c r="Q11" i="2"/>
  <c r="L11" i="2"/>
  <c r="Q9" i="2"/>
  <c r="F7" i="2"/>
  <c r="F6" i="2"/>
  <c r="F5" i="2"/>
  <c r="F4" i="2"/>
  <c r="F3" i="2"/>
  <c r="F2" i="2"/>
  <c r="FD1" i="2"/>
  <c r="AG47" i="1"/>
  <c r="AF47" i="1"/>
  <c r="AE47" i="1"/>
  <c r="AD47" i="1"/>
  <c r="Q47" i="1"/>
  <c r="P47" i="1"/>
  <c r="O47" i="1"/>
  <c r="N47" i="1"/>
  <c r="M47" i="1"/>
  <c r="L47" i="1"/>
  <c r="AG43" i="1"/>
  <c r="AF43" i="1"/>
  <c r="AE43" i="1"/>
  <c r="AD43" i="1"/>
  <c r="Q43" i="1"/>
  <c r="P43" i="1"/>
  <c r="O43" i="1"/>
  <c r="N43" i="1"/>
  <c r="M43" i="1"/>
  <c r="L43" i="1"/>
  <c r="AG39" i="1"/>
  <c r="AF39" i="1"/>
  <c r="AE39" i="1"/>
  <c r="AD39" i="1"/>
  <c r="Q39" i="1"/>
  <c r="P39" i="1"/>
  <c r="O39" i="1"/>
  <c r="N39" i="1"/>
  <c r="M39" i="1"/>
  <c r="L39" i="1"/>
  <c r="AG35" i="1"/>
  <c r="AF35" i="1"/>
  <c r="AE35" i="1"/>
  <c r="AD35" i="1"/>
  <c r="Q35" i="1"/>
  <c r="P35" i="1"/>
  <c r="O35" i="1"/>
  <c r="N35" i="1"/>
  <c r="M35" i="1"/>
  <c r="L35" i="1"/>
  <c r="AG31" i="1"/>
  <c r="AF31" i="1"/>
  <c r="AE31" i="1"/>
  <c r="AD31" i="1"/>
  <c r="Q31" i="1"/>
  <c r="P31" i="1"/>
  <c r="O31" i="1"/>
  <c r="N31" i="1"/>
  <c r="M31" i="1"/>
  <c r="L31" i="1"/>
  <c r="AG27" i="1"/>
  <c r="AF27" i="1"/>
  <c r="AE27" i="1"/>
  <c r="AD27" i="1"/>
  <c r="Q27" i="1"/>
  <c r="P27" i="1"/>
  <c r="O27" i="1"/>
  <c r="N27" i="1"/>
  <c r="M27" i="1"/>
  <c r="L27" i="1"/>
  <c r="AG23" i="1"/>
  <c r="AF23" i="1"/>
  <c r="AE23" i="1"/>
  <c r="AD23" i="1"/>
  <c r="Q23" i="1"/>
  <c r="P23" i="1"/>
  <c r="O23" i="1"/>
  <c r="N23" i="1"/>
  <c r="M23" i="1"/>
  <c r="L23" i="1"/>
  <c r="AG19" i="1"/>
  <c r="AF19" i="1"/>
  <c r="AE19" i="1"/>
  <c r="AD19" i="1"/>
  <c r="Q19" i="1"/>
  <c r="P19" i="1"/>
  <c r="O19" i="1"/>
  <c r="N19" i="1"/>
  <c r="M19" i="1"/>
  <c r="L19" i="1"/>
  <c r="AG15" i="1"/>
  <c r="AF15" i="1"/>
  <c r="AE15" i="1"/>
  <c r="AD15" i="1"/>
  <c r="Q15" i="1"/>
  <c r="P15" i="1"/>
  <c r="O15" i="1"/>
  <c r="N15" i="1"/>
  <c r="M15" i="1"/>
  <c r="L15" i="1"/>
  <c r="AG11" i="1"/>
  <c r="AF11" i="1"/>
  <c r="AE11" i="1"/>
  <c r="AD11" i="1"/>
  <c r="Q11" i="1"/>
  <c r="P11" i="1"/>
  <c r="O11" i="1"/>
  <c r="N11" i="1"/>
  <c r="M11" i="1"/>
  <c r="L11" i="1"/>
  <c r="Q9" i="1"/>
  <c r="BC6" i="1"/>
  <c r="BC4" i="1"/>
  <c r="AP4" i="1"/>
  <c r="AE4" i="1"/>
  <c r="A4" i="1"/>
  <c r="FD1" i="1"/>
  <c r="BI1" i="1"/>
  <c r="A1" i="1"/>
</calcChain>
</file>

<file path=xl/sharedStrings.xml><?xml version="1.0" encoding="utf-8"?>
<sst xmlns="http://schemas.openxmlformats.org/spreadsheetml/2006/main" count="250" uniqueCount="99">
  <si>
    <t>打者</t>
  </si>
  <si>
    <t>失点</t>
  </si>
  <si>
    <t>打順</t>
  </si>
  <si>
    <t>三振</t>
  </si>
  <si>
    <t>（ 後　　攻 ）</t>
  </si>
  <si>
    <t>二塁塁審</t>
  </si>
  <si>
    <t>奪三</t>
  </si>
  <si>
    <t>位置</t>
  </si>
  <si>
    <t>時間</t>
  </si>
  <si>
    <t>球審</t>
  </si>
  <si>
    <t>暴投</t>
  </si>
  <si>
    <t>（ 先　　攻 ）</t>
  </si>
  <si>
    <t>被犠打</t>
  </si>
  <si>
    <t>先攻</t>
  </si>
  <si>
    <t>日</t>
  </si>
  <si>
    <t>試合</t>
  </si>
  <si>
    <t>自責</t>
  </si>
  <si>
    <t>四球</t>
  </si>
  <si>
    <t>打数</t>
  </si>
  <si>
    <t>一 塁</t>
  </si>
  <si>
    <t>一塁塁審</t>
  </si>
  <si>
    <t>死球</t>
  </si>
  <si>
    <t>． /3</t>
  </si>
  <si>
    <t>試合終了</t>
  </si>
  <si>
    <t>球 審</t>
  </si>
  <si>
    <t xml:space="preserve"> 第　　回戦　　準々決勝　　準決勝　　決　勝　　　  　　　リーグ</t>
  </si>
  <si>
    <t>不投</t>
  </si>
  <si>
    <t>放送員</t>
  </si>
  <si>
    <t>中断時間</t>
  </si>
  <si>
    <t>投球数</t>
  </si>
  <si>
    <t>ﾌﾗｲ</t>
  </si>
  <si>
    <t>併殺</t>
  </si>
  <si>
    <t>FP</t>
  </si>
  <si>
    <t>三塁塁審</t>
  </si>
  <si>
    <t>選手名</t>
  </si>
  <si>
    <t>晴　　曇　　雨</t>
  </si>
  <si>
    <t>打妨</t>
  </si>
  <si>
    <t>会場</t>
  </si>
  <si>
    <t>得点</t>
  </si>
  <si>
    <t>後攻</t>
  </si>
  <si>
    <t>何試合目</t>
  </si>
  <si>
    <t>本塁打</t>
  </si>
  <si>
    <t>三塁打</t>
  </si>
  <si>
    <t>打　数</t>
  </si>
  <si>
    <t>補殺</t>
  </si>
  <si>
    <t>勝敗</t>
  </si>
  <si>
    <t>打点</t>
  </si>
  <si>
    <t>安　打</t>
  </si>
  <si>
    <t>投球回数</t>
  </si>
  <si>
    <t>ﾊﾞﾝﾄ</t>
  </si>
  <si>
    <t>安打</t>
  </si>
  <si>
    <t>敵　失</t>
  </si>
  <si>
    <t>第</t>
  </si>
  <si>
    <t>失策</t>
  </si>
  <si>
    <t>・</t>
  </si>
  <si>
    <t>犠牲打</t>
  </si>
  <si>
    <t>被安</t>
  </si>
  <si>
    <t>刺殺</t>
  </si>
  <si>
    <t>天候</t>
  </si>
  <si>
    <t>○×</t>
  </si>
  <si>
    <t>メモ</t>
  </si>
  <si>
    <t>記 録</t>
  </si>
  <si>
    <t>中断理由</t>
  </si>
  <si>
    <t>／</t>
  </si>
  <si>
    <t>捕逸</t>
  </si>
  <si>
    <t>NAME</t>
  </si>
  <si>
    <t>試合開始</t>
  </si>
  <si>
    <t>計</t>
  </si>
  <si>
    <t>投手名</t>
  </si>
  <si>
    <t>分</t>
  </si>
  <si>
    <t>時</t>
  </si>
  <si>
    <t>何日目</t>
  </si>
  <si>
    <t>二 塁</t>
  </si>
  <si>
    <t>与四</t>
  </si>
  <si>
    <t>被本</t>
  </si>
  <si>
    <t>二塁打</t>
  </si>
  <si>
    <t>大会名</t>
  </si>
  <si>
    <t>放 送</t>
  </si>
  <si>
    <t>記録員</t>
  </si>
  <si>
    <t>チーム名</t>
  </si>
  <si>
    <t>ＵＮ</t>
  </si>
  <si>
    <t>盗塁</t>
  </si>
  <si>
    <t>与死</t>
  </si>
  <si>
    <t>打席</t>
  </si>
  <si>
    <t>－</t>
  </si>
  <si>
    <t>残塁</t>
  </si>
  <si>
    <t>試合番号</t>
  </si>
  <si>
    <t>会場所在地</t>
  </si>
  <si>
    <t>UN</t>
  </si>
  <si>
    <t>三 塁</t>
  </si>
  <si>
    <t>第n試合</t>
  </si>
  <si>
    <t>試合時間</t>
  </si>
  <si>
    <t>期日</t>
  </si>
  <si>
    <t>先発投手</t>
    <rPh sb="0" eb="2">
      <t>センパツ</t>
    </rPh>
    <rPh sb="2" eb="4">
      <t>トウシュ</t>
    </rPh>
    <phoneticPr fontId="6"/>
  </si>
  <si>
    <t>先攻</t>
    <rPh sb="0" eb="2">
      <t>センコウ</t>
    </rPh>
    <phoneticPr fontId="6"/>
  </si>
  <si>
    <t>←○年度　第○回　○○大会</t>
    <rPh sb="2" eb="4">
      <t>ネンド</t>
    </rPh>
    <rPh sb="5" eb="6">
      <t>ダイ</t>
    </rPh>
    <rPh sb="7" eb="8">
      <t>カイ</t>
    </rPh>
    <rPh sb="11" eb="13">
      <t>タイカイ</t>
    </rPh>
    <phoneticPr fontId="6"/>
  </si>
  <si>
    <t>←yyyy/m/d</t>
    <phoneticPr fontId="6"/>
  </si>
  <si>
    <t>←○○県○○市</t>
    <rPh sb="3" eb="4">
      <t>ケン</t>
    </rPh>
    <rPh sb="6" eb="7">
      <t>シ</t>
    </rPh>
    <phoneticPr fontId="6"/>
  </si>
  <si>
    <t>後攻</t>
    <rPh sb="0" eb="2">
      <t>コウコウ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</si>
</sst>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ggge&quot;年&quot;mm&quot;月&quot;dd&quot;日&quot;\(aaa\)"/>
    <numFmt numFmtId="178" formatCode="[$-411]ggge&quot;年&quot;m&quot;月&quot;d&quot;日&quot;;@"/>
  </numFmts>
  <fonts count="16" x14ac:knownFonts="1">
    <font>
      <sz val="11"/>
      <color theme="1"/>
      <name val="ＭＳ 明朝"/>
      <family val="2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0000FF"/>
      <name val="ＭＳ 明朝"/>
      <family val="1"/>
      <charset val="128"/>
    </font>
    <font>
      <sz val="6"/>
      <name val="ＭＳ 明朝"/>
      <family val="2"/>
      <charset val="128"/>
    </font>
    <font>
      <sz val="8"/>
      <color rgb="FF008040"/>
      <name val="HG丸ｺﾞｼｯｸM-PRO"/>
      <family val="3"/>
      <charset val="128"/>
    </font>
    <font>
      <i/>
      <u/>
      <sz val="7"/>
      <color rgb="FF008040"/>
      <name val="HG丸ｺﾞｼｯｸM-PRO"/>
      <family val="3"/>
      <charset val="128"/>
    </font>
    <font>
      <sz val="7"/>
      <color rgb="FF008040"/>
      <name val="HG丸ｺﾞｼｯｸM-PRO"/>
      <family val="3"/>
      <charset val="128"/>
    </font>
    <font>
      <u/>
      <sz val="8"/>
      <color rgb="FF008040"/>
      <name val="HG丸ｺﾞｼｯｸM-PRO"/>
      <family val="3"/>
      <charset val="128"/>
    </font>
    <font>
      <sz val="6"/>
      <color rgb="FF008040"/>
      <name val="HG丸ｺﾞｼｯｸM-PRO"/>
      <family val="3"/>
      <charset val="128"/>
    </font>
    <font>
      <b/>
      <sz val="11"/>
      <color rgb="FF008040"/>
      <name val="HG丸ｺﾞｼｯｸM-PRO"/>
      <family val="3"/>
      <charset val="128"/>
    </font>
    <font>
      <sz val="4"/>
      <color rgb="FF00804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8040"/>
      </left>
      <right/>
      <top style="thin">
        <color rgb="FF008040"/>
      </top>
      <bottom/>
      <diagonal/>
    </border>
    <border>
      <left/>
      <right/>
      <top style="thin">
        <color rgb="FF008040"/>
      </top>
      <bottom/>
      <diagonal/>
    </border>
    <border>
      <left/>
      <right style="thin">
        <color rgb="FF008040"/>
      </right>
      <top style="thin">
        <color rgb="FF008040"/>
      </top>
      <bottom/>
      <diagonal/>
    </border>
    <border>
      <left style="thin">
        <color rgb="FF008040"/>
      </left>
      <right style="thin">
        <color rgb="FF008040"/>
      </right>
      <top/>
      <bottom/>
      <diagonal/>
    </border>
    <border>
      <left style="thin">
        <color rgb="FF008040"/>
      </left>
      <right/>
      <top/>
      <bottom/>
      <diagonal/>
    </border>
    <border>
      <left/>
      <right/>
      <top/>
      <bottom style="thin">
        <color rgb="FF008040"/>
      </bottom>
      <diagonal/>
    </border>
    <border>
      <left/>
      <right style="thin">
        <color rgb="FF008040"/>
      </right>
      <top/>
      <bottom/>
      <diagonal/>
    </border>
    <border>
      <left style="thin">
        <color rgb="FF008040"/>
      </left>
      <right/>
      <top/>
      <bottom style="thin">
        <color rgb="FF008040"/>
      </bottom>
      <diagonal/>
    </border>
    <border>
      <left/>
      <right style="thin">
        <color rgb="FF008040"/>
      </right>
      <top/>
      <bottom style="thin">
        <color rgb="FF008040"/>
      </bottom>
      <diagonal/>
    </border>
    <border>
      <left style="thin">
        <color rgb="FF008040"/>
      </left>
      <right/>
      <top style="hair">
        <color rgb="FF008040"/>
      </top>
      <bottom/>
      <diagonal/>
    </border>
    <border>
      <left/>
      <right/>
      <top style="hair">
        <color rgb="FF008040"/>
      </top>
      <bottom/>
      <diagonal/>
    </border>
    <border>
      <left style="hair">
        <color rgb="FF008040"/>
      </left>
      <right/>
      <top style="thin">
        <color rgb="FF008040"/>
      </top>
      <bottom/>
      <diagonal/>
    </border>
    <border>
      <left style="hair">
        <color rgb="FF008040"/>
      </left>
      <right/>
      <top style="hair">
        <color rgb="FF008040"/>
      </top>
      <bottom/>
      <diagonal/>
    </border>
    <border>
      <left/>
      <right style="thin">
        <color rgb="FF008040"/>
      </right>
      <top style="hair">
        <color rgb="FF008040"/>
      </top>
      <bottom/>
      <diagonal/>
    </border>
    <border>
      <left style="hair">
        <color rgb="FF008040"/>
      </left>
      <right/>
      <top style="hair">
        <color rgb="FF008040"/>
      </top>
      <bottom style="thin">
        <color rgb="FF008040"/>
      </bottom>
      <diagonal/>
    </border>
    <border>
      <left style="hair">
        <color rgb="FF008040"/>
      </left>
      <right/>
      <top/>
      <bottom style="thin">
        <color rgb="FF008040"/>
      </bottom>
      <diagonal/>
    </border>
    <border>
      <left style="thin">
        <color rgb="FF008040"/>
      </left>
      <right/>
      <top style="hair">
        <color rgb="FF008040"/>
      </top>
      <bottom style="thin">
        <color rgb="FF008040"/>
      </bottom>
      <diagonal/>
    </border>
    <border>
      <left/>
      <right/>
      <top style="hair">
        <color rgb="FF008040"/>
      </top>
      <bottom style="thin">
        <color rgb="FF008040"/>
      </bottom>
      <diagonal/>
    </border>
    <border>
      <left style="hair">
        <color rgb="FF008040"/>
      </left>
      <right/>
      <top/>
      <bottom/>
      <diagonal/>
    </border>
    <border>
      <left style="hair">
        <color rgb="FF008040"/>
      </left>
      <right style="thin">
        <color rgb="FF008040"/>
      </right>
      <top style="thin">
        <color rgb="FF008040"/>
      </top>
      <bottom/>
      <diagonal/>
    </border>
    <border>
      <left style="hair">
        <color rgb="FF008040"/>
      </left>
      <right style="thin">
        <color rgb="FF008040"/>
      </right>
      <top style="hair">
        <color rgb="FF008040"/>
      </top>
      <bottom/>
      <diagonal/>
    </border>
    <border>
      <left style="thin">
        <color rgb="FF008040"/>
      </left>
      <right style="thin">
        <color rgb="FF008040"/>
      </right>
      <top style="thin">
        <color rgb="FF00804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 shrinkToFi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7" fillId="2" borderId="19" xfId="0" applyFont="1" applyFill="1" applyBorder="1" applyAlignment="1">
      <alignment vertic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0" fontId="7" fillId="2" borderId="16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178" fontId="7" fillId="2" borderId="16" xfId="0" applyNumberFormat="1" applyFont="1" applyFill="1" applyBorder="1" applyAlignment="1">
      <alignment horizontal="left" vertical="center" shrinkToFit="1"/>
    </xf>
    <xf numFmtId="0" fontId="7" fillId="2" borderId="0" xfId="0" applyFont="1" applyFill="1" applyBorder="1">
      <alignment vertical="center"/>
    </xf>
    <xf numFmtId="178" fontId="7" fillId="2" borderId="0" xfId="0" applyNumberFormat="1" applyFont="1" applyFill="1" applyBorder="1" applyAlignment="1">
      <alignment horizontal="left" vertical="center" shrinkToFit="1"/>
    </xf>
    <xf numFmtId="0" fontId="7" fillId="2" borderId="16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33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14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 shrinkToFit="1"/>
    </xf>
    <xf numFmtId="0" fontId="0" fillId="6" borderId="7" xfId="0" applyFill="1" applyBorder="1" applyProtection="1">
      <alignment vertical="center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 shrinkToFit="1"/>
    </xf>
    <xf numFmtId="0" fontId="0" fillId="8" borderId="7" xfId="0" applyFill="1" applyBorder="1" applyProtection="1">
      <alignment vertical="center"/>
    </xf>
    <xf numFmtId="0" fontId="0" fillId="8" borderId="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5" fillId="7" borderId="7" xfId="0" applyFont="1" applyFill="1" applyBorder="1" applyAlignment="1" applyProtection="1">
      <alignment horizontal="center" vertical="center"/>
    </xf>
    <xf numFmtId="0" fontId="9" fillId="2" borderId="32" xfId="0" applyFont="1" applyFill="1" applyBorder="1">
      <alignment vertical="center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24" xfId="0" applyFont="1" applyFill="1" applyBorder="1" applyAlignment="1">
      <alignment vertical="center" textRotation="255"/>
    </xf>
    <xf numFmtId="0" fontId="9" fillId="2" borderId="25" xfId="0" applyFont="1" applyFill="1" applyBorder="1" applyAlignment="1">
      <alignment vertical="center" textRotation="255"/>
    </xf>
    <xf numFmtId="0" fontId="9" fillId="2" borderId="19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 textRotation="255"/>
    </xf>
    <xf numFmtId="0" fontId="9" fillId="2" borderId="22" xfId="0" applyFont="1" applyFill="1" applyBorder="1" applyAlignment="1">
      <alignment vertical="center" textRotation="255"/>
    </xf>
    <xf numFmtId="0" fontId="9" fillId="2" borderId="20" xfId="0" applyFont="1" applyFill="1" applyBorder="1" applyAlignment="1">
      <alignment vertical="center" textRotation="255"/>
    </xf>
    <xf numFmtId="0" fontId="7" fillId="2" borderId="27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textRotation="255"/>
    </xf>
    <xf numFmtId="0" fontId="9" fillId="2" borderId="16" xfId="0" applyFont="1" applyFill="1" applyBorder="1" applyAlignment="1">
      <alignment vertical="center" textRotation="255"/>
    </xf>
    <xf numFmtId="0" fontId="7" fillId="2" borderId="17" xfId="0" applyFont="1" applyFill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right" vertical="center"/>
    </xf>
    <xf numFmtId="49" fontId="7" fillId="2" borderId="25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left" vertical="center"/>
    </xf>
    <xf numFmtId="176" fontId="2" fillId="2" borderId="16" xfId="0" applyNumberFormat="1" applyFont="1" applyFill="1" applyBorder="1" applyAlignment="1">
      <alignment horizontal="lef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7" fillId="2" borderId="1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9" fillId="2" borderId="27" xfId="0" applyNumberFormat="1" applyFont="1" applyFill="1" applyBorder="1" applyAlignment="1">
      <alignment horizontal="right" vertical="center"/>
    </xf>
    <xf numFmtId="0" fontId="9" fillId="2" borderId="25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vertical="top" textRotation="255"/>
    </xf>
    <xf numFmtId="0" fontId="13" fillId="2" borderId="16" xfId="0" applyFont="1" applyFill="1" applyBorder="1" applyAlignment="1">
      <alignment vertical="top" textRotation="255"/>
    </xf>
    <xf numFmtId="0" fontId="13" fillId="2" borderId="19" xfId="0" applyFont="1" applyFill="1" applyBorder="1" applyAlignment="1">
      <alignment vertical="top" textRotation="255"/>
    </xf>
    <xf numFmtId="0" fontId="13" fillId="2" borderId="0" xfId="0" applyFont="1" applyFill="1" applyBorder="1" applyAlignment="1">
      <alignment vertical="top" textRotation="255"/>
    </xf>
    <xf numFmtId="0" fontId="11" fillId="2" borderId="26" xfId="0" applyFont="1" applyFill="1" applyBorder="1" applyAlignment="1">
      <alignment vertical="center" textRotation="255"/>
    </xf>
    <xf numFmtId="0" fontId="11" fillId="2" borderId="16" xfId="0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textRotation="255"/>
    </xf>
    <xf numFmtId="0" fontId="11" fillId="2" borderId="0" xfId="0" applyFont="1" applyFill="1" applyBorder="1" applyAlignment="1">
      <alignment vertical="center" textRotation="255"/>
    </xf>
    <xf numFmtId="0" fontId="12" fillId="2" borderId="15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 textRotation="255"/>
    </xf>
    <xf numFmtId="0" fontId="9" fillId="2" borderId="33" xfId="0" applyFont="1" applyFill="1" applyBorder="1" applyAlignment="1">
      <alignment vertical="center" textRotation="255"/>
    </xf>
    <xf numFmtId="176" fontId="2" fillId="2" borderId="26" xfId="0" applyNumberFormat="1" applyFont="1" applyFill="1" applyBorder="1" applyAlignment="1">
      <alignment horizontal="center" vertical="center" shrinkToFit="1"/>
    </xf>
    <xf numFmtId="176" fontId="7" fillId="2" borderId="16" xfId="0" applyNumberFormat="1" applyFont="1" applyFill="1" applyBorder="1" applyAlignment="1">
      <alignment horizontal="center" vertical="center" shrinkToFit="1"/>
    </xf>
    <xf numFmtId="176" fontId="7" fillId="2" borderId="33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vertical="center" textRotation="255"/>
    </xf>
    <xf numFmtId="0" fontId="9" fillId="2" borderId="21" xfId="0" applyFont="1" applyFill="1" applyBorder="1" applyAlignment="1">
      <alignment vertical="center" textRotation="255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7" fillId="2" borderId="19" xfId="0" applyFont="1" applyFill="1" applyBorder="1">
      <alignment vertical="center"/>
    </xf>
    <xf numFmtId="178" fontId="2" fillId="2" borderId="15" xfId="0" applyNumberFormat="1" applyFont="1" applyFill="1" applyBorder="1" applyAlignment="1">
      <alignment horizontal="right" vertical="center" shrinkToFit="1"/>
    </xf>
    <xf numFmtId="178" fontId="7" fillId="2" borderId="16" xfId="0" applyNumberFormat="1" applyFont="1" applyFill="1" applyBorder="1" applyAlignment="1">
      <alignment horizontal="right" vertical="center" shrinkToFit="1"/>
    </xf>
    <xf numFmtId="178" fontId="7" fillId="2" borderId="19" xfId="0" applyNumberFormat="1" applyFont="1" applyFill="1" applyBorder="1" applyAlignment="1">
      <alignment horizontal="right" vertical="center" shrinkToFit="1"/>
    </xf>
    <xf numFmtId="178" fontId="7" fillId="2" borderId="0" xfId="0" applyNumberFormat="1" applyFont="1" applyFill="1" applyBorder="1" applyAlignment="1">
      <alignment horizontal="right" vertical="center" shrinkToFit="1"/>
    </xf>
    <xf numFmtId="178" fontId="7" fillId="2" borderId="16" xfId="0" applyNumberFormat="1" applyFont="1" applyFill="1" applyBorder="1" applyAlignment="1">
      <alignment horizontal="center" vertical="center" shrinkToFit="1"/>
    </xf>
    <xf numFmtId="178" fontId="7" fillId="2" borderId="0" xfId="0" applyNumberFormat="1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shrinkToFit="1"/>
    </xf>
    <xf numFmtId="0" fontId="7" fillId="2" borderId="0" xfId="0" applyFont="1" applyFill="1" applyBorder="1" applyAlignment="1">
      <alignment horizontal="left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vertical="center" textRotation="255" shrinkToFit="1"/>
    </xf>
    <xf numFmtId="0" fontId="9" fillId="2" borderId="16" xfId="0" applyFont="1" applyFill="1" applyBorder="1" applyAlignment="1">
      <alignment vertical="center" textRotation="255" shrinkToFit="1"/>
    </xf>
    <xf numFmtId="0" fontId="9" fillId="2" borderId="19" xfId="0" applyFont="1" applyFill="1" applyBorder="1" applyAlignment="1">
      <alignment vertical="center" textRotation="255" shrinkToFit="1"/>
    </xf>
    <xf numFmtId="0" fontId="9" fillId="2" borderId="0" xfId="0" applyFont="1" applyFill="1" applyBorder="1" applyAlignment="1">
      <alignment vertical="center" textRotation="255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vertical="center" textRotation="255" shrinkToFit="1"/>
    </xf>
    <xf numFmtId="0" fontId="9" fillId="2" borderId="25" xfId="0" applyFont="1" applyFill="1" applyBorder="1" applyAlignment="1">
      <alignment vertical="center" textRotation="255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vertical="center" textRotation="255" shrinkToFit="1"/>
    </xf>
    <xf numFmtId="0" fontId="9" fillId="2" borderId="20" xfId="0" applyFont="1" applyFill="1" applyBorder="1" applyAlignment="1">
      <alignment vertical="center" textRotation="255" shrinkToFit="1"/>
    </xf>
    <xf numFmtId="0" fontId="7" fillId="2" borderId="26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2" borderId="27" xfId="0" applyNumberFormat="1" applyFont="1" applyFill="1" applyBorder="1" applyAlignment="1">
      <alignment horizontal="right" vertical="center" shrinkToFit="1"/>
    </xf>
    <xf numFmtId="0" fontId="7" fillId="2" borderId="25" xfId="0" applyNumberFormat="1" applyFont="1" applyFill="1" applyBorder="1" applyAlignment="1">
      <alignment horizontal="right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right" vertical="center" shrinkToFit="1"/>
    </xf>
    <xf numFmtId="0" fontId="7" fillId="2" borderId="25" xfId="0" applyFont="1" applyFill="1" applyBorder="1" applyAlignment="1">
      <alignment horizontal="right" vertical="center" shrinkToFit="1"/>
    </xf>
    <xf numFmtId="0" fontId="2" fillId="2" borderId="15" xfId="0" applyNumberFormat="1" applyFont="1" applyFill="1" applyBorder="1" applyAlignment="1">
      <alignment horizontal="left" vertical="center" shrinkToFit="1"/>
    </xf>
    <xf numFmtId="0" fontId="7" fillId="2" borderId="16" xfId="0" applyNumberFormat="1" applyFont="1" applyFill="1" applyBorder="1" applyAlignment="1">
      <alignment horizontal="left" vertical="center" shrinkToFit="1"/>
    </xf>
    <xf numFmtId="0" fontId="2" fillId="2" borderId="26" xfId="0" applyNumberFormat="1" applyFont="1" applyFill="1" applyBorder="1" applyAlignment="1">
      <alignment horizontal="right" vertical="center" shrinkToFit="1"/>
    </xf>
    <xf numFmtId="0" fontId="7" fillId="2" borderId="16" xfId="0" applyNumberFormat="1" applyFont="1" applyFill="1" applyBorder="1" applyAlignment="1">
      <alignment horizontal="right" vertical="center" shrinkToFit="1"/>
    </xf>
    <xf numFmtId="0" fontId="2" fillId="2" borderId="26" xfId="0" applyNumberFormat="1" applyFont="1" applyFill="1" applyBorder="1" applyAlignment="1">
      <alignment horizontal="center" vertical="center" shrinkToFit="1"/>
    </xf>
    <xf numFmtId="0" fontId="7" fillId="2" borderId="16" xfId="0" applyNumberFormat="1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vertical="top" textRotation="255" shrinkToFit="1"/>
    </xf>
    <xf numFmtId="0" fontId="13" fillId="2" borderId="16" xfId="0" applyFont="1" applyFill="1" applyBorder="1" applyAlignment="1">
      <alignment vertical="top" textRotation="255" shrinkToFit="1"/>
    </xf>
    <xf numFmtId="0" fontId="13" fillId="2" borderId="19" xfId="0" applyFont="1" applyFill="1" applyBorder="1" applyAlignment="1">
      <alignment vertical="top" textRotation="255" shrinkToFit="1"/>
    </xf>
    <xf numFmtId="0" fontId="13" fillId="2" borderId="0" xfId="0" applyFont="1" applyFill="1" applyBorder="1" applyAlignment="1">
      <alignment vertical="top" textRotation="255" shrinkToFit="1"/>
    </xf>
    <xf numFmtId="0" fontId="9" fillId="2" borderId="26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9" fillId="2" borderId="27" xfId="0" applyNumberFormat="1" applyFont="1" applyFill="1" applyBorder="1" applyAlignment="1">
      <alignment horizontal="right" vertical="center" shrinkToFit="1"/>
    </xf>
    <xf numFmtId="0" fontId="9" fillId="2" borderId="25" xfId="0" applyNumberFormat="1" applyFont="1" applyFill="1" applyBorder="1" applyAlignment="1">
      <alignment horizontal="right" vertical="center" shrinkToFit="1"/>
    </xf>
    <xf numFmtId="0" fontId="9" fillId="2" borderId="26" xfId="0" applyFont="1" applyFill="1" applyBorder="1" applyAlignment="1">
      <alignment vertical="center" textRotation="255" shrinkToFit="1"/>
    </xf>
    <xf numFmtId="0" fontId="9" fillId="2" borderId="33" xfId="0" applyFont="1" applyFill="1" applyBorder="1" applyAlignment="1">
      <alignment vertical="center" textRotation="255" shrinkToFit="1"/>
    </xf>
    <xf numFmtId="0" fontId="9" fillId="2" borderId="17" xfId="0" applyFont="1" applyFill="1" applyBorder="1" applyAlignment="1">
      <alignment vertical="center" textRotation="255" shrinkToFit="1"/>
    </xf>
    <xf numFmtId="0" fontId="9" fillId="2" borderId="21" xfId="0" applyFont="1" applyFill="1" applyBorder="1" applyAlignment="1">
      <alignment vertical="center" textRotation="255" shrinkToFit="1"/>
    </xf>
    <xf numFmtId="0" fontId="12" fillId="2" borderId="15" xfId="0" applyNumberFormat="1" applyFont="1" applyFill="1" applyBorder="1" applyAlignment="1">
      <alignment horizontal="center" vertical="center" shrinkToFit="1"/>
    </xf>
    <xf numFmtId="0" fontId="12" fillId="2" borderId="16" xfId="0" applyNumberFormat="1" applyFont="1" applyFill="1" applyBorder="1" applyAlignment="1">
      <alignment horizontal="center" vertical="center" shrinkToFit="1"/>
    </xf>
    <xf numFmtId="0" fontId="12" fillId="2" borderId="19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right" vertical="center" shrinkToFit="1"/>
    </xf>
    <xf numFmtId="0" fontId="9" fillId="2" borderId="27" xfId="0" applyFont="1" applyFill="1" applyBorder="1" applyAlignment="1">
      <alignment horizontal="right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textRotation="255" shrinkToFit="1"/>
    </xf>
    <xf numFmtId="0" fontId="9" fillId="2" borderId="27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24" xfId="0" applyFont="1" applyFill="1" applyBorder="1" applyAlignment="1">
      <alignment horizontal="center" vertical="center" textRotation="255" shrinkToFit="1"/>
    </xf>
    <xf numFmtId="0" fontId="1" fillId="2" borderId="26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0" fillId="6" borderId="37" xfId="0" applyFill="1" applyBorder="1" applyAlignment="1" applyProtection="1">
      <alignment horizontal="center" vertical="center"/>
    </xf>
    <xf numFmtId="0" fontId="0" fillId="6" borderId="38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 shrinkToFit="1"/>
    </xf>
    <xf numFmtId="0" fontId="0" fillId="8" borderId="37" xfId="0" applyFill="1" applyBorder="1" applyAlignment="1" applyProtection="1">
      <alignment horizontal="center" vertical="center" shrinkToFit="1"/>
    </xf>
    <xf numFmtId="0" fontId="0" fillId="8" borderId="39" xfId="0" applyFill="1" applyBorder="1" applyAlignment="1" applyProtection="1">
      <alignment horizontal="center" vertical="center" shrinkToFit="1"/>
    </xf>
    <xf numFmtId="0" fontId="0" fillId="8" borderId="38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shiguchi_y.NISSEICOM\Desktop\&#12473;&#12467;&#12450;&#12459;&#12540;&#12489;&#65288;&#22269;&#20869;&#29256;&#65289;&#22238;&#31572;201712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shiguchi_y.NISSEICOM\Desktop\&#12473;&#12467;&#12450;&#12459;&#12540;&#12489;\&#26368;&#26032;&#12469;&#12531;&#12503;&#12523;\&#12473;&#12467;&#12450;&#12459;&#12540;&#12489;&#65288;&#22269;&#20869;&#29256;&#65289;2017v4.1&#20837;&#2114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先攻"/>
      <sheetName val="後攻"/>
      <sheetName val="試合情報"/>
      <sheetName val="打順入力"/>
      <sheetName val="選手名簿貼付"/>
      <sheetName val="諸データ"/>
    </sheetNames>
    <sheetDataSet>
      <sheetData sheetId="0"/>
      <sheetData sheetId="1"/>
      <sheetData sheetId="2"/>
      <sheetData sheetId="3"/>
      <sheetData sheetId="4">
        <row r="3">
          <cell r="B3">
            <v>1</v>
          </cell>
          <cell r="C3" t="str">
            <v>田中　瑠莉</v>
          </cell>
          <cell r="H3">
            <v>1</v>
          </cell>
          <cell r="I3" t="str">
            <v>川村可奈子</v>
          </cell>
        </row>
        <row r="4">
          <cell r="B4">
            <v>2</v>
          </cell>
          <cell r="C4" t="str">
            <v>寺本　有希</v>
          </cell>
          <cell r="H4">
            <v>2</v>
          </cell>
          <cell r="I4" t="str">
            <v>佐々木　瞳</v>
          </cell>
        </row>
        <row r="5">
          <cell r="B5">
            <v>3</v>
          </cell>
          <cell r="C5" t="str">
            <v>中島　香澄</v>
          </cell>
          <cell r="H5">
            <v>4</v>
          </cell>
          <cell r="I5" t="str">
            <v>那須　千春</v>
          </cell>
        </row>
        <row r="6">
          <cell r="B6">
            <v>4</v>
          </cell>
          <cell r="C6" t="str">
            <v>森田紀代美</v>
          </cell>
          <cell r="H6">
            <v>5</v>
          </cell>
          <cell r="I6" t="str">
            <v>長谷川千尋</v>
          </cell>
        </row>
        <row r="7">
          <cell r="B7">
            <v>5</v>
          </cell>
          <cell r="C7" t="str">
            <v>駒野　まみ</v>
          </cell>
          <cell r="H7">
            <v>6</v>
          </cell>
          <cell r="I7" t="str">
            <v>倉本　美穂</v>
          </cell>
        </row>
        <row r="8">
          <cell r="B8">
            <v>6</v>
          </cell>
          <cell r="C8" t="str">
            <v>増野　瑠奈</v>
          </cell>
          <cell r="H8">
            <v>7</v>
          </cell>
          <cell r="I8" t="str">
            <v>奥田茉優希</v>
          </cell>
        </row>
        <row r="9">
          <cell r="B9">
            <v>8</v>
          </cell>
          <cell r="C9" t="str">
            <v>室原　杏樹</v>
          </cell>
          <cell r="H9">
            <v>8</v>
          </cell>
          <cell r="I9" t="str">
            <v>松岡くるみ</v>
          </cell>
        </row>
        <row r="10">
          <cell r="B10">
            <v>9</v>
          </cell>
          <cell r="C10" t="str">
            <v>𡈽肥　里奈</v>
          </cell>
          <cell r="H10">
            <v>9</v>
          </cell>
          <cell r="I10" t="str">
            <v>田邊　奈那</v>
          </cell>
        </row>
        <row r="11">
          <cell r="B11">
            <v>10</v>
          </cell>
          <cell r="C11" t="str">
            <v>柳瀬　友紀</v>
          </cell>
          <cell r="H11">
            <v>10</v>
          </cell>
          <cell r="I11" t="str">
            <v>林　　佑季</v>
          </cell>
        </row>
        <row r="12">
          <cell r="B12">
            <v>11</v>
          </cell>
          <cell r="C12" t="str">
            <v>藤田　成美</v>
          </cell>
          <cell r="H12">
            <v>11</v>
          </cell>
          <cell r="I12" t="str">
            <v>泉　　礼花</v>
          </cell>
        </row>
        <row r="13">
          <cell r="B13">
            <v>16</v>
          </cell>
          <cell r="C13" t="str">
            <v>ｽﾃｰｼｰ･ﾎﾟｰﾀｰ</v>
          </cell>
          <cell r="H13">
            <v>13</v>
          </cell>
          <cell r="I13" t="str">
            <v>鈴木　理恵</v>
          </cell>
        </row>
        <row r="14">
          <cell r="B14">
            <v>20</v>
          </cell>
          <cell r="C14" t="str">
            <v>山科真里奈</v>
          </cell>
          <cell r="H14">
            <v>14</v>
          </cell>
          <cell r="I14" t="str">
            <v>泉　　花穂</v>
          </cell>
        </row>
        <row r="15">
          <cell r="B15">
            <v>21</v>
          </cell>
          <cell r="C15" t="str">
            <v>加藤あずさ</v>
          </cell>
          <cell r="H15">
            <v>15</v>
          </cell>
          <cell r="I15" t="str">
            <v>西嶋智菜美</v>
          </cell>
        </row>
        <row r="16">
          <cell r="B16">
            <v>22</v>
          </cell>
          <cell r="C16" t="str">
            <v>千葉　美咲</v>
          </cell>
          <cell r="H16">
            <v>16</v>
          </cell>
          <cell r="I16" t="str">
            <v>小薗　美希</v>
          </cell>
        </row>
        <row r="17">
          <cell r="B17">
            <v>23</v>
          </cell>
          <cell r="C17" t="str">
            <v>樋口麻知子</v>
          </cell>
          <cell r="H17">
            <v>17</v>
          </cell>
          <cell r="I17" t="str">
            <v>槌谷　史花</v>
          </cell>
        </row>
        <row r="18">
          <cell r="B18">
            <v>24</v>
          </cell>
          <cell r="C18" t="str">
            <v>田中　里依</v>
          </cell>
          <cell r="H18">
            <v>18</v>
          </cell>
          <cell r="I18" t="str">
            <v>山中　しほ</v>
          </cell>
        </row>
        <row r="19">
          <cell r="B19">
            <v>27</v>
          </cell>
          <cell r="C19" t="str">
            <v>岩城　祐紀</v>
          </cell>
          <cell r="H19">
            <v>19</v>
          </cell>
          <cell r="I19" t="str">
            <v>山田　恵里</v>
          </cell>
        </row>
        <row r="20">
          <cell r="B20">
            <v>28</v>
          </cell>
          <cell r="C20" t="str">
            <v>兵頭　花帆</v>
          </cell>
          <cell r="H20">
            <v>20</v>
          </cell>
          <cell r="I20" t="str">
            <v>松畑　美希</v>
          </cell>
        </row>
        <row r="21">
          <cell r="B21">
            <v>29</v>
          </cell>
          <cell r="C21" t="str">
            <v>ｶｰﾔ･ﾊﾟｰﾅﾋﾞｰ</v>
          </cell>
          <cell r="H21">
            <v>22</v>
          </cell>
          <cell r="I21" t="str">
            <v>数馬　史穂</v>
          </cell>
        </row>
        <row r="22">
          <cell r="H22">
            <v>24</v>
          </cell>
          <cell r="I22" t="str">
            <v>木村　千春</v>
          </cell>
        </row>
        <row r="23">
          <cell r="H23">
            <v>25</v>
          </cell>
          <cell r="I23" t="str">
            <v>清原　奈侑</v>
          </cell>
        </row>
        <row r="24">
          <cell r="H24">
            <v>26</v>
          </cell>
          <cell r="I24" t="str">
            <v>市川　咲子</v>
          </cell>
        </row>
        <row r="25">
          <cell r="H25">
            <v>28</v>
          </cell>
          <cell r="I25" t="str">
            <v>濱名　真未</v>
          </cell>
        </row>
      </sheetData>
      <sheetData sheetId="5">
        <row r="2">
          <cell r="B2" t="str">
            <v>愛知</v>
          </cell>
        </row>
        <row r="3">
          <cell r="B3" t="str">
            <v>青森</v>
          </cell>
        </row>
        <row r="4">
          <cell r="B4" t="str">
            <v>秋田</v>
          </cell>
        </row>
        <row r="5">
          <cell r="B5" t="str">
            <v>石川</v>
          </cell>
        </row>
        <row r="6">
          <cell r="B6" t="str">
            <v>茨城</v>
          </cell>
        </row>
        <row r="7">
          <cell r="B7" t="str">
            <v>岩手</v>
          </cell>
        </row>
        <row r="8">
          <cell r="B8" t="str">
            <v>愛媛</v>
          </cell>
        </row>
        <row r="9">
          <cell r="B9" t="str">
            <v>大分</v>
          </cell>
        </row>
        <row r="10">
          <cell r="B10" t="str">
            <v>大阪</v>
          </cell>
        </row>
        <row r="11">
          <cell r="B11" t="str">
            <v>岡山</v>
          </cell>
        </row>
        <row r="12">
          <cell r="B12" t="str">
            <v>沖縄</v>
          </cell>
        </row>
        <row r="13">
          <cell r="B13" t="str">
            <v>香川</v>
          </cell>
        </row>
        <row r="14">
          <cell r="B14" t="str">
            <v>鹿児島</v>
          </cell>
        </row>
        <row r="15">
          <cell r="B15" t="str">
            <v>神奈川</v>
          </cell>
        </row>
        <row r="16">
          <cell r="B16" t="str">
            <v>岐阜</v>
          </cell>
        </row>
        <row r="17">
          <cell r="B17" t="str">
            <v>京都</v>
          </cell>
        </row>
        <row r="18">
          <cell r="B18" t="str">
            <v>熊本</v>
          </cell>
        </row>
        <row r="19">
          <cell r="B19" t="str">
            <v>群馬</v>
          </cell>
        </row>
        <row r="20">
          <cell r="B20" t="str">
            <v>高知</v>
          </cell>
        </row>
        <row r="21">
          <cell r="B21" t="str">
            <v>埼玉</v>
          </cell>
        </row>
        <row r="22">
          <cell r="B22" t="str">
            <v>佐賀</v>
          </cell>
        </row>
        <row r="23">
          <cell r="B23" t="str">
            <v>滋賀</v>
          </cell>
        </row>
        <row r="24">
          <cell r="B24" t="str">
            <v>島根</v>
          </cell>
        </row>
        <row r="25">
          <cell r="B25" t="str">
            <v>静岡</v>
          </cell>
        </row>
        <row r="26">
          <cell r="B26" t="str">
            <v>千葉</v>
          </cell>
        </row>
        <row r="27">
          <cell r="B27" t="str">
            <v>東京</v>
          </cell>
        </row>
        <row r="28">
          <cell r="B28" t="str">
            <v>徳島</v>
          </cell>
        </row>
        <row r="29">
          <cell r="B29" t="str">
            <v>栃木</v>
          </cell>
        </row>
        <row r="30">
          <cell r="B30" t="str">
            <v>鳥取</v>
          </cell>
        </row>
        <row r="31">
          <cell r="B31" t="str">
            <v>富山</v>
          </cell>
        </row>
        <row r="32">
          <cell r="B32" t="str">
            <v>長野</v>
          </cell>
        </row>
        <row r="33">
          <cell r="B33" t="str">
            <v>長崎</v>
          </cell>
        </row>
        <row r="34">
          <cell r="B34" t="str">
            <v>奈良</v>
          </cell>
        </row>
        <row r="35">
          <cell r="B35" t="str">
            <v>新潟</v>
          </cell>
        </row>
        <row r="36">
          <cell r="B36" t="str">
            <v>広島</v>
          </cell>
        </row>
        <row r="37">
          <cell r="B37" t="str">
            <v>兵庫</v>
          </cell>
        </row>
        <row r="38">
          <cell r="B38" t="str">
            <v>福井</v>
          </cell>
        </row>
        <row r="39">
          <cell r="B39" t="str">
            <v>福岡</v>
          </cell>
        </row>
        <row r="40">
          <cell r="B40" t="str">
            <v>福島</v>
          </cell>
        </row>
        <row r="41">
          <cell r="B41" t="str">
            <v>北海道</v>
          </cell>
        </row>
        <row r="42">
          <cell r="B42" t="str">
            <v>三重</v>
          </cell>
        </row>
        <row r="43">
          <cell r="B43" t="str">
            <v>宮城</v>
          </cell>
        </row>
        <row r="44">
          <cell r="B44" t="str">
            <v>宮崎</v>
          </cell>
        </row>
        <row r="45">
          <cell r="B45" t="str">
            <v>山形</v>
          </cell>
        </row>
        <row r="46">
          <cell r="B46" t="str">
            <v>山口</v>
          </cell>
        </row>
        <row r="47">
          <cell r="B47" t="str">
            <v>山梨</v>
          </cell>
        </row>
        <row r="48">
          <cell r="B48" t="str">
            <v>和歌山</v>
          </cell>
        </row>
        <row r="50">
          <cell r="C50" t="str">
            <v>平成２９年度第５０回日本女子ソフトボールリーグ</v>
          </cell>
          <cell r="D50" t="str">
            <v>神奈川横浜市、保土ヶ谷・神奈川新聞ｽﾀｼﾞｱﾑ</v>
          </cell>
          <cell r="E50">
            <v>42909</v>
          </cell>
          <cell r="F50" t="str">
            <v>トヨタ自動車</v>
          </cell>
          <cell r="H50" t="str">
            <v>佐藤　和哉</v>
          </cell>
          <cell r="J50" t="str">
            <v>秋田　浩三</v>
          </cell>
          <cell r="L50" t="str">
            <v>加藤　綾子</v>
          </cell>
        </row>
        <row r="51">
          <cell r="C51" t="str">
            <v>平成２９年度第５０回日本女子ソフトボールリーグ　第５節　○○大会</v>
          </cell>
          <cell r="D51" t="str">
            <v>大分県大分市、別大興産スタジアム</v>
          </cell>
          <cell r="E51">
            <v>42910</v>
          </cell>
          <cell r="F51" t="str">
            <v>太陽誘電</v>
          </cell>
          <cell r="H51" t="str">
            <v>芝原　篤人</v>
          </cell>
          <cell r="J51" t="str">
            <v>香川　二男</v>
          </cell>
          <cell r="L51" t="str">
            <v>川田　裕美</v>
          </cell>
        </row>
        <row r="52">
          <cell r="C52" t="str">
            <v>平成２９年度第５０回日本女子ソフトボールリーグ２部</v>
          </cell>
          <cell r="D52" t="str">
            <v>愛知県名古屋市、ナゴヤドーム</v>
          </cell>
          <cell r="E52">
            <v>42911</v>
          </cell>
          <cell r="F52" t="str">
            <v>日　立</v>
          </cell>
          <cell r="H52" t="str">
            <v>庄司　直一</v>
          </cell>
          <cell r="J52" t="str">
            <v>千葉　七海</v>
          </cell>
          <cell r="L52" t="str">
            <v>生野　陽子</v>
          </cell>
        </row>
        <row r="53">
          <cell r="F53" t="str">
            <v>ビックカメラ高崎</v>
          </cell>
          <cell r="H53" t="str">
            <v>白鳥　良之</v>
          </cell>
          <cell r="J53" t="str">
            <v>長野あおい</v>
          </cell>
          <cell r="L53" t="str">
            <v>田中　みな美</v>
          </cell>
        </row>
        <row r="54">
          <cell r="F54" t="str">
            <v>デンソー</v>
          </cell>
          <cell r="H54" t="str">
            <v>神野　真理</v>
          </cell>
          <cell r="J54" t="str">
            <v>福井　勝五</v>
          </cell>
          <cell r="L54" t="str">
            <v>徳島　えりか</v>
          </cell>
        </row>
        <row r="55">
          <cell r="F55" t="str">
            <v>Ｈｏｎｄａ</v>
          </cell>
          <cell r="H55" t="str">
            <v>須田　冴子</v>
          </cell>
          <cell r="J55" t="str">
            <v>宮崎　桃子</v>
          </cell>
          <cell r="L55" t="str">
            <v>水卜　麻美</v>
          </cell>
        </row>
        <row r="56">
          <cell r="F56" t="str">
            <v>豊田自動織機</v>
          </cell>
          <cell r="H56" t="str">
            <v>竹之内博司</v>
          </cell>
          <cell r="J56" t="str">
            <v>山口　一雄</v>
          </cell>
          <cell r="L56" t="str">
            <v>山崎　夕貴</v>
          </cell>
        </row>
        <row r="57">
          <cell r="F57" t="str">
            <v>シオノギ製薬</v>
          </cell>
        </row>
        <row r="58">
          <cell r="F58" t="str">
            <v>ＳＧホールディングスグループ</v>
          </cell>
        </row>
        <row r="59">
          <cell r="F59" t="str">
            <v>戸田中央総合病院</v>
          </cell>
        </row>
        <row r="60">
          <cell r="F60" t="str">
            <v>伊予銀行</v>
          </cell>
        </row>
        <row r="61">
          <cell r="F61" t="str">
            <v>日本精工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先攻"/>
      <sheetName val="後攻"/>
      <sheetName val="試合情報"/>
      <sheetName val="打順入力"/>
      <sheetName val="選手名簿貼付"/>
      <sheetName val="諸データ"/>
    </sheetNames>
    <sheetDataSet>
      <sheetData sheetId="0"/>
      <sheetData sheetId="1"/>
      <sheetData sheetId="2"/>
      <sheetData sheetId="3"/>
      <sheetData sheetId="4">
        <row r="3">
          <cell r="B3">
            <v>1</v>
          </cell>
          <cell r="C3" t="str">
            <v>田中　瑠莉</v>
          </cell>
          <cell r="H3">
            <v>1</v>
          </cell>
          <cell r="I3" t="str">
            <v>川村可奈子</v>
          </cell>
        </row>
        <row r="4">
          <cell r="B4">
            <v>2</v>
          </cell>
          <cell r="C4" t="str">
            <v>寺本　有希</v>
          </cell>
          <cell r="H4">
            <v>2</v>
          </cell>
          <cell r="I4" t="str">
            <v>佐々木　瞳</v>
          </cell>
        </row>
        <row r="5">
          <cell r="B5">
            <v>3</v>
          </cell>
          <cell r="C5" t="str">
            <v>中島　香澄</v>
          </cell>
          <cell r="H5">
            <v>4</v>
          </cell>
          <cell r="I5" t="str">
            <v>那須　千春</v>
          </cell>
        </row>
        <row r="6">
          <cell r="B6">
            <v>4</v>
          </cell>
          <cell r="C6" t="str">
            <v>森田紀代美</v>
          </cell>
          <cell r="H6">
            <v>5</v>
          </cell>
          <cell r="I6" t="str">
            <v>長谷川千尋</v>
          </cell>
        </row>
        <row r="7">
          <cell r="B7">
            <v>5</v>
          </cell>
          <cell r="C7" t="str">
            <v>駒野　まみ</v>
          </cell>
          <cell r="H7">
            <v>6</v>
          </cell>
          <cell r="I7" t="str">
            <v>倉本　美穂</v>
          </cell>
        </row>
        <row r="8">
          <cell r="B8">
            <v>6</v>
          </cell>
          <cell r="C8" t="str">
            <v>増野　瑠奈</v>
          </cell>
          <cell r="H8">
            <v>7</v>
          </cell>
          <cell r="I8" t="str">
            <v>奥田茉優希</v>
          </cell>
        </row>
        <row r="9">
          <cell r="B9">
            <v>8</v>
          </cell>
          <cell r="C9" t="str">
            <v>室原　杏樹</v>
          </cell>
          <cell r="H9">
            <v>8</v>
          </cell>
          <cell r="I9" t="str">
            <v>松岡くるみ</v>
          </cell>
        </row>
        <row r="10">
          <cell r="B10">
            <v>9</v>
          </cell>
          <cell r="C10" t="str">
            <v>𡈽肥　里奈</v>
          </cell>
          <cell r="H10">
            <v>9</v>
          </cell>
          <cell r="I10" t="str">
            <v>田邊　奈那</v>
          </cell>
        </row>
        <row r="11">
          <cell r="B11">
            <v>10</v>
          </cell>
          <cell r="C11" t="str">
            <v>柳瀬　友紀</v>
          </cell>
          <cell r="H11">
            <v>10</v>
          </cell>
          <cell r="I11" t="str">
            <v>林　　佑季</v>
          </cell>
        </row>
        <row r="12">
          <cell r="B12">
            <v>11</v>
          </cell>
          <cell r="C12" t="str">
            <v>藤田　成美</v>
          </cell>
          <cell r="H12">
            <v>11</v>
          </cell>
          <cell r="I12" t="str">
            <v>泉　　礼花</v>
          </cell>
        </row>
        <row r="13">
          <cell r="B13">
            <v>16</v>
          </cell>
          <cell r="C13" t="str">
            <v>ｽﾃｰｼｰ･ﾎﾟｰﾀｰ</v>
          </cell>
          <cell r="H13">
            <v>13</v>
          </cell>
          <cell r="I13" t="str">
            <v>鈴木　理恵</v>
          </cell>
        </row>
        <row r="14">
          <cell r="B14">
            <v>20</v>
          </cell>
          <cell r="C14" t="str">
            <v>山科真里奈</v>
          </cell>
          <cell r="H14">
            <v>14</v>
          </cell>
          <cell r="I14" t="str">
            <v>泉　　花穂</v>
          </cell>
        </row>
        <row r="15">
          <cell r="B15">
            <v>21</v>
          </cell>
          <cell r="C15" t="str">
            <v>加藤あずさ</v>
          </cell>
          <cell r="H15">
            <v>15</v>
          </cell>
          <cell r="I15" t="str">
            <v>西嶋智菜美</v>
          </cell>
        </row>
        <row r="16">
          <cell r="B16">
            <v>22</v>
          </cell>
          <cell r="C16" t="str">
            <v>千葉　美咲</v>
          </cell>
          <cell r="H16">
            <v>16</v>
          </cell>
          <cell r="I16" t="str">
            <v>小薗　美希</v>
          </cell>
        </row>
        <row r="17">
          <cell r="B17">
            <v>23</v>
          </cell>
          <cell r="C17" t="str">
            <v>樋口麻知子</v>
          </cell>
          <cell r="H17">
            <v>17</v>
          </cell>
          <cell r="I17" t="str">
            <v>槌谷　史花</v>
          </cell>
        </row>
        <row r="18">
          <cell r="B18">
            <v>24</v>
          </cell>
          <cell r="C18" t="str">
            <v>田中　里依</v>
          </cell>
          <cell r="H18">
            <v>18</v>
          </cell>
          <cell r="I18" t="str">
            <v>山中　しほ</v>
          </cell>
        </row>
        <row r="19">
          <cell r="B19">
            <v>27</v>
          </cell>
          <cell r="C19" t="str">
            <v>岩城　祐紀</v>
          </cell>
          <cell r="H19">
            <v>19</v>
          </cell>
          <cell r="I19" t="str">
            <v>山田　恵里</v>
          </cell>
        </row>
        <row r="20">
          <cell r="B20">
            <v>28</v>
          </cell>
          <cell r="C20" t="str">
            <v>兵頭　花帆</v>
          </cell>
          <cell r="H20">
            <v>20</v>
          </cell>
          <cell r="I20" t="str">
            <v>松畑　美希</v>
          </cell>
        </row>
        <row r="21">
          <cell r="B21">
            <v>29</v>
          </cell>
          <cell r="C21" t="str">
            <v>ｶｰﾔ･ﾊﾟｰﾅﾋﾞｰ</v>
          </cell>
          <cell r="H21">
            <v>22</v>
          </cell>
          <cell r="I21" t="str">
            <v>数馬　史穂</v>
          </cell>
        </row>
        <row r="22">
          <cell r="H22">
            <v>24</v>
          </cell>
          <cell r="I22" t="str">
            <v>木村　千春</v>
          </cell>
        </row>
        <row r="23">
          <cell r="H23">
            <v>25</v>
          </cell>
          <cell r="I23" t="str">
            <v>清原　奈侑</v>
          </cell>
        </row>
        <row r="24">
          <cell r="H24">
            <v>26</v>
          </cell>
          <cell r="I24" t="str">
            <v>市川　咲子</v>
          </cell>
        </row>
        <row r="25">
          <cell r="H25">
            <v>28</v>
          </cell>
          <cell r="I25" t="str">
            <v>濱名　真未</v>
          </cell>
        </row>
      </sheetData>
      <sheetData sheetId="5">
        <row r="2">
          <cell r="B2" t="str">
            <v>愛知</v>
          </cell>
        </row>
        <row r="3">
          <cell r="B3" t="str">
            <v>青森</v>
          </cell>
        </row>
        <row r="4">
          <cell r="B4" t="str">
            <v>秋田</v>
          </cell>
        </row>
        <row r="5">
          <cell r="B5" t="str">
            <v>石川</v>
          </cell>
        </row>
        <row r="6">
          <cell r="B6" t="str">
            <v>茨城</v>
          </cell>
        </row>
        <row r="7">
          <cell r="B7" t="str">
            <v>岩手</v>
          </cell>
        </row>
        <row r="8">
          <cell r="B8" t="str">
            <v>愛媛</v>
          </cell>
        </row>
        <row r="9">
          <cell r="B9" t="str">
            <v>大分</v>
          </cell>
        </row>
        <row r="10">
          <cell r="B10" t="str">
            <v>大阪</v>
          </cell>
        </row>
        <row r="11">
          <cell r="B11" t="str">
            <v>岡山</v>
          </cell>
        </row>
        <row r="12">
          <cell r="B12" t="str">
            <v>沖縄</v>
          </cell>
        </row>
        <row r="13">
          <cell r="B13" t="str">
            <v>香川</v>
          </cell>
        </row>
        <row r="14">
          <cell r="B14" t="str">
            <v>鹿児島</v>
          </cell>
        </row>
        <row r="15">
          <cell r="B15" t="str">
            <v>神奈川</v>
          </cell>
        </row>
        <row r="16">
          <cell r="B16" t="str">
            <v>岐阜</v>
          </cell>
        </row>
        <row r="17">
          <cell r="B17" t="str">
            <v>京都</v>
          </cell>
        </row>
        <row r="18">
          <cell r="B18" t="str">
            <v>熊本</v>
          </cell>
        </row>
        <row r="19">
          <cell r="B19" t="str">
            <v>群馬</v>
          </cell>
        </row>
        <row r="20">
          <cell r="B20" t="str">
            <v>高知</v>
          </cell>
        </row>
        <row r="21">
          <cell r="B21" t="str">
            <v>埼玉</v>
          </cell>
        </row>
        <row r="22">
          <cell r="B22" t="str">
            <v>佐賀</v>
          </cell>
        </row>
        <row r="23">
          <cell r="B23" t="str">
            <v>滋賀</v>
          </cell>
        </row>
        <row r="24">
          <cell r="B24" t="str">
            <v>島根</v>
          </cell>
        </row>
        <row r="25">
          <cell r="B25" t="str">
            <v>静岡</v>
          </cell>
        </row>
        <row r="26">
          <cell r="B26" t="str">
            <v>千葉</v>
          </cell>
        </row>
        <row r="27">
          <cell r="B27" t="str">
            <v>東京</v>
          </cell>
        </row>
        <row r="28">
          <cell r="B28" t="str">
            <v>徳島</v>
          </cell>
        </row>
        <row r="29">
          <cell r="B29" t="str">
            <v>栃木</v>
          </cell>
        </row>
        <row r="30">
          <cell r="B30" t="str">
            <v>鳥取</v>
          </cell>
        </row>
        <row r="31">
          <cell r="B31" t="str">
            <v>富山</v>
          </cell>
        </row>
        <row r="32">
          <cell r="B32" t="str">
            <v>長野</v>
          </cell>
        </row>
        <row r="33">
          <cell r="B33" t="str">
            <v>長崎</v>
          </cell>
        </row>
        <row r="34">
          <cell r="B34" t="str">
            <v>奈良</v>
          </cell>
        </row>
        <row r="35">
          <cell r="B35" t="str">
            <v>新潟</v>
          </cell>
        </row>
        <row r="36">
          <cell r="B36" t="str">
            <v>広島</v>
          </cell>
        </row>
        <row r="37">
          <cell r="B37" t="str">
            <v>兵庫</v>
          </cell>
        </row>
        <row r="38">
          <cell r="B38" t="str">
            <v>福井</v>
          </cell>
        </row>
        <row r="39">
          <cell r="B39" t="str">
            <v>福岡</v>
          </cell>
        </row>
        <row r="40">
          <cell r="B40" t="str">
            <v>福島</v>
          </cell>
        </row>
        <row r="41">
          <cell r="B41" t="str">
            <v>北海道</v>
          </cell>
        </row>
        <row r="42">
          <cell r="B42" t="str">
            <v>三重</v>
          </cell>
        </row>
        <row r="43">
          <cell r="B43" t="str">
            <v>宮城</v>
          </cell>
        </row>
        <row r="44">
          <cell r="B44" t="str">
            <v>宮崎</v>
          </cell>
        </row>
        <row r="45">
          <cell r="B45" t="str">
            <v>山形</v>
          </cell>
        </row>
        <row r="46">
          <cell r="B46" t="str">
            <v>山口</v>
          </cell>
        </row>
        <row r="47">
          <cell r="B47" t="str">
            <v>山梨</v>
          </cell>
        </row>
        <row r="48">
          <cell r="B48" t="str">
            <v>和歌山</v>
          </cell>
        </row>
        <row r="50">
          <cell r="C50" t="str">
            <v>平成２９年度第５０回日本女子ソフトボールリーグ</v>
          </cell>
        </row>
        <row r="51">
          <cell r="C51" t="str">
            <v>平成２９年度第５０回日本女子ソフトボールリーグ　第５節　○○大会</v>
          </cell>
        </row>
        <row r="52">
          <cell r="C52" t="str">
            <v>平成２９年度第５０回日本女子ソフトボールリーグ２部</v>
          </cell>
        </row>
        <row r="54">
          <cell r="D54" t="str">
            <v>神奈川横浜市、保土ヶ谷・神奈川新聞ｽﾀｼﾞｱﾑ</v>
          </cell>
        </row>
        <row r="55">
          <cell r="D55" t="str">
            <v>大分県大分市、別大興産スタジアム</v>
          </cell>
        </row>
        <row r="56">
          <cell r="D56" t="str">
            <v>愛知県名古屋市、ナゴヤドーム</v>
          </cell>
        </row>
        <row r="58">
          <cell r="E58">
            <v>42909</v>
          </cell>
        </row>
        <row r="59">
          <cell r="E59">
            <v>42910</v>
          </cell>
        </row>
        <row r="60">
          <cell r="E60">
            <v>42911</v>
          </cell>
        </row>
        <row r="62">
          <cell r="F62" t="str">
            <v>トヨタ自動車</v>
          </cell>
        </row>
        <row r="63">
          <cell r="F63" t="str">
            <v>太陽誘電</v>
          </cell>
        </row>
        <row r="64">
          <cell r="F64" t="str">
            <v>日　立</v>
          </cell>
        </row>
        <row r="65">
          <cell r="F65" t="str">
            <v>ビックカメラ高崎</v>
          </cell>
        </row>
        <row r="66">
          <cell r="F66" t="str">
            <v>デンソー</v>
          </cell>
        </row>
        <row r="67">
          <cell r="F67" t="str">
            <v>Ｈｏｎｄａ</v>
          </cell>
        </row>
        <row r="68">
          <cell r="F68" t="str">
            <v>豊田自動織機</v>
          </cell>
        </row>
        <row r="69">
          <cell r="F69" t="str">
            <v>シオノギ製薬</v>
          </cell>
        </row>
        <row r="70">
          <cell r="F70" t="str">
            <v>ＳＧホールディングスグループ</v>
          </cell>
        </row>
        <row r="71">
          <cell r="F71" t="str">
            <v>戸田中央総合病院</v>
          </cell>
        </row>
        <row r="72">
          <cell r="F72" t="str">
            <v>伊予銀行</v>
          </cell>
        </row>
        <row r="73">
          <cell r="F73" t="str">
            <v>日本精工</v>
          </cell>
        </row>
        <row r="75">
          <cell r="H75" t="str">
            <v>佐藤　和哉</v>
          </cell>
        </row>
        <row r="76">
          <cell r="H76" t="str">
            <v>芝原　篤人</v>
          </cell>
        </row>
        <row r="77">
          <cell r="H77" t="str">
            <v>庄司　直一</v>
          </cell>
        </row>
        <row r="78">
          <cell r="H78" t="str">
            <v>白鳥　良之</v>
          </cell>
        </row>
        <row r="79">
          <cell r="H79" t="str">
            <v>神野　真理</v>
          </cell>
        </row>
        <row r="80">
          <cell r="H80" t="str">
            <v>須田　冴子</v>
          </cell>
        </row>
        <row r="81">
          <cell r="H81" t="str">
            <v>竹之内博司</v>
          </cell>
        </row>
        <row r="83">
          <cell r="J83" t="str">
            <v>秋田　浩三</v>
          </cell>
        </row>
        <row r="84">
          <cell r="J84" t="str">
            <v>香川　二男</v>
          </cell>
        </row>
        <row r="85">
          <cell r="J85" t="str">
            <v>千葉　七海</v>
          </cell>
        </row>
        <row r="86">
          <cell r="J86" t="str">
            <v>長野あおい</v>
          </cell>
        </row>
        <row r="87">
          <cell r="J87" t="str">
            <v>福井　勝五</v>
          </cell>
        </row>
        <row r="88">
          <cell r="J88" t="str">
            <v>宮崎　桃子</v>
          </cell>
        </row>
        <row r="89">
          <cell r="J89" t="str">
            <v>山口　一雄</v>
          </cell>
        </row>
        <row r="91">
          <cell r="L91" t="str">
            <v>加藤　綾子</v>
          </cell>
        </row>
        <row r="92">
          <cell r="L92" t="str">
            <v>川田　裕美</v>
          </cell>
        </row>
        <row r="93">
          <cell r="L93" t="str">
            <v>生野　陽子</v>
          </cell>
        </row>
        <row r="94">
          <cell r="L94" t="str">
            <v>田中　みな美</v>
          </cell>
        </row>
        <row r="95">
          <cell r="L95" t="str">
            <v>徳島　えりか</v>
          </cell>
        </row>
        <row r="96">
          <cell r="L96" t="str">
            <v>水卜　麻美</v>
          </cell>
        </row>
        <row r="97">
          <cell r="L97" t="str">
            <v>山崎　夕貴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56"/>
  <sheetViews>
    <sheetView tabSelected="1" zoomScale="80" zoomScaleNormal="80" workbookViewId="0">
      <selection activeCell="Q28" sqref="Q27:AC28"/>
    </sheetView>
  </sheetViews>
  <sheetFormatPr defaultColWidth="9" defaultRowHeight="10.5" x14ac:dyDescent="0.15"/>
  <cols>
    <col min="1" max="33" width="0.875" style="1" customWidth="1"/>
    <col min="34" max="35" width="0.75" style="1" customWidth="1"/>
    <col min="36" max="43" width="0.875" style="1" customWidth="1"/>
    <col min="44" max="45" width="0.75" style="1" customWidth="1"/>
    <col min="46" max="47" width="0.875" style="1" customWidth="1"/>
    <col min="48" max="48" width="0.75" style="1" customWidth="1"/>
    <col min="49" max="53" width="0.875" style="1" customWidth="1"/>
    <col min="54" max="55" width="0.75" style="1" customWidth="1"/>
    <col min="56" max="63" width="0.875" style="1" customWidth="1"/>
    <col min="64" max="65" width="0.75" style="1" customWidth="1"/>
    <col min="66" max="73" width="0.875" style="1" customWidth="1"/>
    <col min="74" max="75" width="0.75" style="1" customWidth="1"/>
    <col min="76" max="83" width="0.875" style="1" customWidth="1"/>
    <col min="84" max="85" width="0.75" style="1" customWidth="1"/>
    <col min="86" max="93" width="0.875" style="1" customWidth="1"/>
    <col min="94" max="95" width="0.75" style="1" customWidth="1"/>
    <col min="96" max="103" width="0.875" style="1" customWidth="1"/>
    <col min="104" max="105" width="0.75" style="1" customWidth="1"/>
    <col min="106" max="113" width="0.875" style="1" customWidth="1"/>
    <col min="114" max="115" width="0.75" style="1" customWidth="1"/>
    <col min="116" max="123" width="0.875" style="1" customWidth="1"/>
    <col min="124" max="125" width="0.75" style="1" customWidth="1"/>
    <col min="126" max="174" width="0.875" style="1" customWidth="1"/>
    <col min="175" max="16384" width="9" style="1"/>
  </cols>
  <sheetData>
    <row r="1" spans="1:174" ht="12" customHeight="1" x14ac:dyDescent="0.15">
      <c r="A1" s="205" t="str">
        <f>IF(試合情報!B1="","",試合情報!B1)</f>
        <v/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11"/>
      <c r="BC1" s="12"/>
      <c r="BD1" s="13" t="s">
        <v>37</v>
      </c>
      <c r="BE1" s="14"/>
      <c r="BF1" s="14"/>
      <c r="BG1" s="14"/>
      <c r="BH1" s="14"/>
      <c r="BI1" s="209" t="str">
        <f>IF(試合情報!B6="","",試合情報!B6) &amp; "　" &amp; IF(試合情報!B2="","",試合情報!B2)</f>
        <v>　</v>
      </c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111" t="s">
        <v>84</v>
      </c>
      <c r="DW1" s="111"/>
      <c r="DX1" s="111"/>
      <c r="DY1" s="111"/>
      <c r="DZ1" s="111"/>
      <c r="EA1" s="111"/>
      <c r="EB1" s="111"/>
      <c r="EC1" s="111"/>
      <c r="ED1" s="111"/>
      <c r="EE1" s="15"/>
      <c r="EF1" s="107" t="s">
        <v>66</v>
      </c>
      <c r="EG1" s="108"/>
      <c r="EH1" s="108"/>
      <c r="EI1" s="108"/>
      <c r="EJ1" s="108"/>
      <c r="EK1" s="108"/>
      <c r="EL1" s="16"/>
      <c r="EM1" s="16"/>
      <c r="EN1" s="14"/>
      <c r="EO1" s="14"/>
      <c r="EP1" s="14"/>
      <c r="EQ1" s="108" t="s">
        <v>70</v>
      </c>
      <c r="ER1" s="108"/>
      <c r="ES1" s="108"/>
      <c r="ET1" s="108"/>
      <c r="EU1" s="16"/>
      <c r="EV1" s="16"/>
      <c r="EW1" s="16"/>
      <c r="EX1" s="16"/>
      <c r="EY1" s="17"/>
      <c r="EZ1" s="17" t="s">
        <v>69</v>
      </c>
      <c r="FA1" s="17"/>
      <c r="FB1" s="18"/>
      <c r="FC1" s="19"/>
      <c r="FD1" s="103" t="str">
        <f>"No.　　" &amp; IF(試合情報!B7="","",試合情報!B7)</f>
        <v>No.　　</v>
      </c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</row>
    <row r="2" spans="1:174" ht="12.2" customHeight="1" x14ac:dyDescent="0.15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11"/>
      <c r="BC2" s="11"/>
      <c r="BD2" s="20"/>
      <c r="BE2" s="20"/>
      <c r="BF2" s="20"/>
      <c r="BG2" s="20"/>
      <c r="BH2" s="20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113"/>
      <c r="DW2" s="113"/>
      <c r="DX2" s="113"/>
      <c r="DY2" s="113"/>
      <c r="DZ2" s="113"/>
      <c r="EA2" s="113"/>
      <c r="EB2" s="113"/>
      <c r="EC2" s="113"/>
      <c r="ED2" s="113"/>
      <c r="EE2" s="15"/>
      <c r="EF2" s="142" t="s">
        <v>23</v>
      </c>
      <c r="EG2" s="120"/>
      <c r="EH2" s="120"/>
      <c r="EI2" s="120"/>
      <c r="EJ2" s="120"/>
      <c r="EK2" s="120"/>
      <c r="EL2" s="21"/>
      <c r="EM2" s="21"/>
      <c r="EN2" s="22"/>
      <c r="EO2" s="22"/>
      <c r="EP2" s="22"/>
      <c r="EQ2" s="120" t="s">
        <v>70</v>
      </c>
      <c r="ER2" s="120"/>
      <c r="ES2" s="120"/>
      <c r="ET2" s="120"/>
      <c r="EU2" s="21"/>
      <c r="EV2" s="21"/>
      <c r="EW2" s="21"/>
      <c r="EX2" s="21"/>
      <c r="EY2" s="23"/>
      <c r="EZ2" s="23" t="s">
        <v>69</v>
      </c>
      <c r="FA2" s="23"/>
      <c r="FB2" s="11"/>
      <c r="FC2" s="20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</row>
    <row r="3" spans="1:174" ht="12.2" customHeight="1" x14ac:dyDescent="0.15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11"/>
      <c r="BC3" s="107" t="s">
        <v>79</v>
      </c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45">
        <v>1</v>
      </c>
      <c r="CE3" s="145"/>
      <c r="CF3" s="145"/>
      <c r="CG3" s="145"/>
      <c r="CH3" s="145">
        <v>2</v>
      </c>
      <c r="CI3" s="145"/>
      <c r="CJ3" s="145"/>
      <c r="CK3" s="145"/>
      <c r="CL3" s="145">
        <v>3</v>
      </c>
      <c r="CM3" s="145"/>
      <c r="CN3" s="145"/>
      <c r="CO3" s="145"/>
      <c r="CP3" s="145">
        <v>4</v>
      </c>
      <c r="CQ3" s="145"/>
      <c r="CR3" s="145"/>
      <c r="CS3" s="145"/>
      <c r="CT3" s="145">
        <v>5</v>
      </c>
      <c r="CU3" s="145"/>
      <c r="CV3" s="145"/>
      <c r="CW3" s="145"/>
      <c r="CX3" s="145">
        <v>6</v>
      </c>
      <c r="CY3" s="145"/>
      <c r="CZ3" s="145"/>
      <c r="DA3" s="145"/>
      <c r="DB3" s="145">
        <v>7</v>
      </c>
      <c r="DC3" s="145"/>
      <c r="DD3" s="145"/>
      <c r="DE3" s="145"/>
      <c r="DF3" s="145">
        <v>8</v>
      </c>
      <c r="DG3" s="145"/>
      <c r="DH3" s="145"/>
      <c r="DI3" s="145"/>
      <c r="DJ3" s="145">
        <v>9</v>
      </c>
      <c r="DK3" s="145"/>
      <c r="DL3" s="145"/>
      <c r="DM3" s="145"/>
      <c r="DN3" s="145">
        <v>10</v>
      </c>
      <c r="DO3" s="145"/>
      <c r="DP3" s="145"/>
      <c r="DQ3" s="145"/>
      <c r="DR3" s="145">
        <v>11</v>
      </c>
      <c r="DS3" s="145"/>
      <c r="DT3" s="145"/>
      <c r="DU3" s="145"/>
      <c r="DV3" s="145">
        <v>12</v>
      </c>
      <c r="DW3" s="145"/>
      <c r="DX3" s="145"/>
      <c r="DY3" s="145"/>
      <c r="DZ3" s="145" t="s">
        <v>67</v>
      </c>
      <c r="EA3" s="145"/>
      <c r="EB3" s="145"/>
      <c r="EC3" s="145"/>
      <c r="ED3" s="145"/>
      <c r="EE3" s="24"/>
      <c r="EF3" s="142" t="s">
        <v>91</v>
      </c>
      <c r="EG3" s="120"/>
      <c r="EH3" s="120"/>
      <c r="EI3" s="120"/>
      <c r="EJ3" s="120"/>
      <c r="EK3" s="120"/>
      <c r="EL3" s="21"/>
      <c r="EM3" s="21"/>
      <c r="EN3" s="22"/>
      <c r="EO3" s="22"/>
      <c r="EP3" s="22"/>
      <c r="EQ3" s="120" t="s">
        <v>8</v>
      </c>
      <c r="ER3" s="120"/>
      <c r="ES3" s="120"/>
      <c r="ET3" s="120"/>
      <c r="EU3" s="21"/>
      <c r="EV3" s="21"/>
      <c r="EW3" s="21"/>
      <c r="EX3" s="21"/>
      <c r="EY3" s="23"/>
      <c r="EZ3" s="23" t="s">
        <v>69</v>
      </c>
      <c r="FA3" s="23"/>
      <c r="FB3" s="11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19"/>
    </row>
    <row r="4" spans="1:174" ht="12.2" customHeight="1" x14ac:dyDescent="0.15">
      <c r="A4" s="193" t="str">
        <f>IF(試合情報!C3="","",試合情報!C3)</f>
        <v>　　　年　　月　　日（　　　）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7"/>
      <c r="V4" s="197"/>
      <c r="W4" s="197"/>
      <c r="X4" s="197"/>
      <c r="Y4" s="197"/>
      <c r="Z4" s="25"/>
      <c r="AA4" s="25"/>
      <c r="AB4" s="25"/>
      <c r="AC4" s="111" t="s">
        <v>52</v>
      </c>
      <c r="AD4" s="111"/>
      <c r="AE4" s="203" t="str">
        <f>IF(試合情報!B9="","",試合情報!B9)</f>
        <v/>
      </c>
      <c r="AF4" s="111"/>
      <c r="AG4" s="111"/>
      <c r="AH4" s="111" t="s">
        <v>14</v>
      </c>
      <c r="AI4" s="111"/>
      <c r="AJ4" s="111" t="s">
        <v>54</v>
      </c>
      <c r="AK4" s="111"/>
      <c r="AL4" s="111"/>
      <c r="AM4" s="111"/>
      <c r="AN4" s="111" t="s">
        <v>52</v>
      </c>
      <c r="AO4" s="111"/>
      <c r="AP4" s="203" t="str">
        <f>IF(試合情報!B10="","",試合情報!B10)</f>
        <v/>
      </c>
      <c r="AQ4" s="111"/>
      <c r="AR4" s="111"/>
      <c r="AS4" s="111" t="s">
        <v>15</v>
      </c>
      <c r="AT4" s="111"/>
      <c r="AU4" s="111"/>
      <c r="AV4" s="111"/>
      <c r="AW4" s="14"/>
      <c r="AX4" s="14"/>
      <c r="AY4" s="14"/>
      <c r="AZ4" s="14"/>
      <c r="BA4" s="14"/>
      <c r="BB4" s="11"/>
      <c r="BC4" s="199" t="str">
        <f>IF(試合情報!B4="","",試合情報!B4)</f>
        <v/>
      </c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5"/>
      <c r="EF4" s="142" t="s">
        <v>28</v>
      </c>
      <c r="EG4" s="120"/>
      <c r="EH4" s="120"/>
      <c r="EI4" s="120"/>
      <c r="EJ4" s="120"/>
      <c r="EK4" s="120"/>
      <c r="EL4" s="21"/>
      <c r="EM4" s="21"/>
      <c r="EN4" s="22"/>
      <c r="EO4" s="22"/>
      <c r="EP4" s="22"/>
      <c r="EQ4" s="120" t="s">
        <v>8</v>
      </c>
      <c r="ER4" s="120"/>
      <c r="ES4" s="120"/>
      <c r="ET4" s="120"/>
      <c r="EU4" s="21"/>
      <c r="EV4" s="21"/>
      <c r="EW4" s="21"/>
      <c r="EX4" s="21"/>
      <c r="EY4" s="23"/>
      <c r="EZ4" s="23" t="s">
        <v>69</v>
      </c>
      <c r="FA4" s="23"/>
      <c r="FB4" s="11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6"/>
    </row>
    <row r="5" spans="1:174" ht="12.2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8"/>
      <c r="V5" s="198"/>
      <c r="W5" s="198"/>
      <c r="X5" s="198"/>
      <c r="Y5" s="198"/>
      <c r="Z5" s="27"/>
      <c r="AA5" s="27"/>
      <c r="AB5" s="27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20"/>
      <c r="AX5" s="20"/>
      <c r="AY5" s="20"/>
      <c r="AZ5" s="20"/>
      <c r="BA5" s="20"/>
      <c r="BB5" s="11"/>
      <c r="BC5" s="201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5"/>
      <c r="EF5" s="142" t="s">
        <v>62</v>
      </c>
      <c r="EG5" s="120"/>
      <c r="EH5" s="120"/>
      <c r="EI5" s="120"/>
      <c r="EJ5" s="120"/>
      <c r="EK5" s="120"/>
      <c r="EL5" s="21"/>
      <c r="EM5" s="21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11"/>
      <c r="FC5" s="107" t="s">
        <v>58</v>
      </c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204"/>
    </row>
    <row r="6" spans="1:174" ht="12.2" customHeight="1" x14ac:dyDescent="0.15">
      <c r="A6" s="192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1"/>
      <c r="BC6" s="199" t="str">
        <f>IF(試合情報!B5="","",試合情報!B5)</f>
        <v/>
      </c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5"/>
      <c r="EF6" s="11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11"/>
      <c r="FC6" s="142" t="s">
        <v>35</v>
      </c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80"/>
    </row>
    <row r="7" spans="1:174" ht="12.2" customHeight="1" x14ac:dyDescent="0.15">
      <c r="A7" s="19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1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5"/>
      <c r="EF7" s="11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11"/>
      <c r="FC7" s="143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81"/>
    </row>
    <row r="8" spans="1:174" ht="3.95" customHeight="1" x14ac:dyDescent="0.15">
      <c r="A8" s="28"/>
      <c r="B8" s="28"/>
      <c r="C8" s="28"/>
      <c r="D8" s="2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20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20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20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</row>
    <row r="9" spans="1:174" ht="11.45" customHeight="1" x14ac:dyDescent="0.15">
      <c r="A9" s="147" t="s">
        <v>44</v>
      </c>
      <c r="B9" s="148"/>
      <c r="C9" s="148"/>
      <c r="D9" s="148"/>
      <c r="E9" s="182" t="s">
        <v>57</v>
      </c>
      <c r="F9" s="148"/>
      <c r="G9" s="148"/>
      <c r="H9" s="148"/>
      <c r="I9" s="182" t="s">
        <v>53</v>
      </c>
      <c r="J9" s="148"/>
      <c r="K9" s="148"/>
      <c r="L9" s="147" t="s">
        <v>7</v>
      </c>
      <c r="M9" s="148"/>
      <c r="N9" s="148"/>
      <c r="O9" s="148"/>
      <c r="P9" s="148"/>
      <c r="Q9" s="184" t="str">
        <f>IF(試合情報!B4="","",試合情報!B4)</f>
        <v/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72" t="s">
        <v>88</v>
      </c>
      <c r="AE9" s="173"/>
      <c r="AF9" s="173"/>
      <c r="AG9" s="173"/>
      <c r="AH9" s="176">
        <v>1</v>
      </c>
      <c r="AI9" s="177"/>
      <c r="AJ9" s="177"/>
      <c r="AK9" s="177"/>
      <c r="AL9" s="177"/>
      <c r="AM9" s="177"/>
      <c r="AN9" s="177"/>
      <c r="AO9" s="177"/>
      <c r="AP9" s="177"/>
      <c r="AQ9" s="177"/>
      <c r="AR9" s="176">
        <v>2</v>
      </c>
      <c r="AS9" s="177"/>
      <c r="AT9" s="177"/>
      <c r="AU9" s="177"/>
      <c r="AV9" s="177"/>
      <c r="AW9" s="177"/>
      <c r="AX9" s="177"/>
      <c r="AY9" s="177"/>
      <c r="AZ9" s="177"/>
      <c r="BA9" s="177"/>
      <c r="BB9" s="176">
        <v>3</v>
      </c>
      <c r="BC9" s="177"/>
      <c r="BD9" s="177"/>
      <c r="BE9" s="177"/>
      <c r="BF9" s="177"/>
      <c r="BG9" s="177"/>
      <c r="BH9" s="177"/>
      <c r="BI9" s="177"/>
      <c r="BJ9" s="177"/>
      <c r="BK9" s="177"/>
      <c r="BL9" s="176">
        <v>4</v>
      </c>
      <c r="BM9" s="177"/>
      <c r="BN9" s="177"/>
      <c r="BO9" s="177"/>
      <c r="BP9" s="177"/>
      <c r="BQ9" s="177"/>
      <c r="BR9" s="177"/>
      <c r="BS9" s="177"/>
      <c r="BT9" s="177"/>
      <c r="BU9" s="177"/>
      <c r="BV9" s="176">
        <v>5</v>
      </c>
      <c r="BW9" s="177"/>
      <c r="BX9" s="177"/>
      <c r="BY9" s="177"/>
      <c r="BZ9" s="177"/>
      <c r="CA9" s="177"/>
      <c r="CB9" s="177"/>
      <c r="CC9" s="177"/>
      <c r="CD9" s="177"/>
      <c r="CE9" s="177"/>
      <c r="CF9" s="176">
        <v>6</v>
      </c>
      <c r="CG9" s="177"/>
      <c r="CH9" s="177"/>
      <c r="CI9" s="177"/>
      <c r="CJ9" s="177"/>
      <c r="CK9" s="177"/>
      <c r="CL9" s="177"/>
      <c r="CM9" s="177"/>
      <c r="CN9" s="177"/>
      <c r="CO9" s="177"/>
      <c r="CP9" s="176">
        <v>7</v>
      </c>
      <c r="CQ9" s="177"/>
      <c r="CR9" s="177"/>
      <c r="CS9" s="177"/>
      <c r="CT9" s="177"/>
      <c r="CU9" s="177"/>
      <c r="CV9" s="177"/>
      <c r="CW9" s="177"/>
      <c r="CX9" s="177"/>
      <c r="CY9" s="177"/>
      <c r="CZ9" s="176">
        <v>8</v>
      </c>
      <c r="DA9" s="177"/>
      <c r="DB9" s="177"/>
      <c r="DC9" s="177"/>
      <c r="DD9" s="177"/>
      <c r="DE9" s="177"/>
      <c r="DF9" s="177"/>
      <c r="DG9" s="177"/>
      <c r="DH9" s="177"/>
      <c r="DI9" s="177"/>
      <c r="DJ9" s="176">
        <v>9</v>
      </c>
      <c r="DK9" s="177"/>
      <c r="DL9" s="177"/>
      <c r="DM9" s="177"/>
      <c r="DN9" s="177"/>
      <c r="DO9" s="177"/>
      <c r="DP9" s="177"/>
      <c r="DQ9" s="177"/>
      <c r="DR9" s="177"/>
      <c r="DS9" s="177"/>
      <c r="DT9" s="176">
        <v>10</v>
      </c>
      <c r="DU9" s="177"/>
      <c r="DV9" s="177"/>
      <c r="DW9" s="177"/>
      <c r="DX9" s="177"/>
      <c r="DY9" s="177"/>
      <c r="DZ9" s="177"/>
      <c r="EA9" s="177"/>
      <c r="EB9" s="177"/>
      <c r="EC9" s="177"/>
      <c r="ED9" s="147" t="s">
        <v>83</v>
      </c>
      <c r="EE9" s="148"/>
      <c r="EF9" s="148"/>
      <c r="EG9" s="148"/>
      <c r="EH9" s="182" t="s">
        <v>18</v>
      </c>
      <c r="EI9" s="148"/>
      <c r="EJ9" s="148"/>
      <c r="EK9" s="148"/>
      <c r="EL9" s="182" t="s">
        <v>50</v>
      </c>
      <c r="EM9" s="148"/>
      <c r="EN9" s="148"/>
      <c r="EO9" s="147" t="s">
        <v>38</v>
      </c>
      <c r="EP9" s="148"/>
      <c r="EQ9" s="148"/>
      <c r="ER9" s="182" t="s">
        <v>46</v>
      </c>
      <c r="ES9" s="148"/>
      <c r="ET9" s="148"/>
      <c r="EU9" s="107" t="s">
        <v>55</v>
      </c>
      <c r="EV9" s="145"/>
      <c r="EW9" s="145"/>
      <c r="EX9" s="145"/>
      <c r="EY9" s="145"/>
      <c r="EZ9" s="145"/>
      <c r="FA9" s="182" t="s">
        <v>17</v>
      </c>
      <c r="FB9" s="148"/>
      <c r="FC9" s="148"/>
      <c r="FD9" s="182" t="s">
        <v>21</v>
      </c>
      <c r="FE9" s="148"/>
      <c r="FF9" s="148"/>
      <c r="FG9" s="147" t="s">
        <v>3</v>
      </c>
      <c r="FH9" s="148"/>
      <c r="FI9" s="148"/>
      <c r="FJ9" s="182" t="s">
        <v>81</v>
      </c>
      <c r="FK9" s="148"/>
      <c r="FL9" s="148"/>
      <c r="FM9" s="182" t="s">
        <v>85</v>
      </c>
      <c r="FN9" s="148"/>
      <c r="FO9" s="148"/>
      <c r="FP9" s="182" t="s">
        <v>36</v>
      </c>
      <c r="FQ9" s="148"/>
      <c r="FR9" s="188"/>
    </row>
    <row r="10" spans="1:174" ht="11.45" customHeight="1" x14ac:dyDescent="0.15">
      <c r="A10" s="124"/>
      <c r="B10" s="125"/>
      <c r="C10" s="125"/>
      <c r="D10" s="125"/>
      <c r="E10" s="183"/>
      <c r="F10" s="125"/>
      <c r="G10" s="125"/>
      <c r="H10" s="125"/>
      <c r="I10" s="183"/>
      <c r="J10" s="125"/>
      <c r="K10" s="125"/>
      <c r="L10" s="124"/>
      <c r="M10" s="125"/>
      <c r="N10" s="125"/>
      <c r="O10" s="125"/>
      <c r="P10" s="125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74"/>
      <c r="AE10" s="175"/>
      <c r="AF10" s="175"/>
      <c r="AG10" s="175"/>
      <c r="AH10" s="178"/>
      <c r="AI10" s="179"/>
      <c r="AJ10" s="179"/>
      <c r="AK10" s="179"/>
      <c r="AL10" s="179"/>
      <c r="AM10" s="179"/>
      <c r="AN10" s="179"/>
      <c r="AO10" s="179"/>
      <c r="AP10" s="179"/>
      <c r="AQ10" s="179"/>
      <c r="AR10" s="178"/>
      <c r="AS10" s="179"/>
      <c r="AT10" s="179"/>
      <c r="AU10" s="179"/>
      <c r="AV10" s="179"/>
      <c r="AW10" s="179"/>
      <c r="AX10" s="179"/>
      <c r="AY10" s="179"/>
      <c r="AZ10" s="179"/>
      <c r="BA10" s="179"/>
      <c r="BB10" s="178"/>
      <c r="BC10" s="179"/>
      <c r="BD10" s="179"/>
      <c r="BE10" s="179"/>
      <c r="BF10" s="179"/>
      <c r="BG10" s="179"/>
      <c r="BH10" s="179"/>
      <c r="BI10" s="179"/>
      <c r="BJ10" s="179"/>
      <c r="BK10" s="179"/>
      <c r="BL10" s="178"/>
      <c r="BM10" s="179"/>
      <c r="BN10" s="179"/>
      <c r="BO10" s="179"/>
      <c r="BP10" s="179"/>
      <c r="BQ10" s="179"/>
      <c r="BR10" s="179"/>
      <c r="BS10" s="179"/>
      <c r="BT10" s="179"/>
      <c r="BU10" s="179"/>
      <c r="BV10" s="178"/>
      <c r="BW10" s="179"/>
      <c r="BX10" s="179"/>
      <c r="BY10" s="179"/>
      <c r="BZ10" s="179"/>
      <c r="CA10" s="179"/>
      <c r="CB10" s="179"/>
      <c r="CC10" s="179"/>
      <c r="CD10" s="179"/>
      <c r="CE10" s="179"/>
      <c r="CF10" s="178"/>
      <c r="CG10" s="179"/>
      <c r="CH10" s="179"/>
      <c r="CI10" s="179"/>
      <c r="CJ10" s="179"/>
      <c r="CK10" s="179"/>
      <c r="CL10" s="179"/>
      <c r="CM10" s="179"/>
      <c r="CN10" s="179"/>
      <c r="CO10" s="179"/>
      <c r="CP10" s="178"/>
      <c r="CQ10" s="179"/>
      <c r="CR10" s="179"/>
      <c r="CS10" s="179"/>
      <c r="CT10" s="179"/>
      <c r="CU10" s="179"/>
      <c r="CV10" s="179"/>
      <c r="CW10" s="179"/>
      <c r="CX10" s="179"/>
      <c r="CY10" s="179"/>
      <c r="CZ10" s="178"/>
      <c r="DA10" s="179"/>
      <c r="DB10" s="179"/>
      <c r="DC10" s="179"/>
      <c r="DD10" s="179"/>
      <c r="DE10" s="179"/>
      <c r="DF10" s="179"/>
      <c r="DG10" s="179"/>
      <c r="DH10" s="179"/>
      <c r="DI10" s="179"/>
      <c r="DJ10" s="178"/>
      <c r="DK10" s="179"/>
      <c r="DL10" s="179"/>
      <c r="DM10" s="179"/>
      <c r="DN10" s="179"/>
      <c r="DO10" s="179"/>
      <c r="DP10" s="179"/>
      <c r="DQ10" s="179"/>
      <c r="DR10" s="179"/>
      <c r="DS10" s="179"/>
      <c r="DT10" s="178"/>
      <c r="DU10" s="179"/>
      <c r="DV10" s="179"/>
      <c r="DW10" s="179"/>
      <c r="DX10" s="179"/>
      <c r="DY10" s="179"/>
      <c r="DZ10" s="179"/>
      <c r="EA10" s="179"/>
      <c r="EB10" s="179"/>
      <c r="EC10" s="179"/>
      <c r="ED10" s="124"/>
      <c r="EE10" s="125"/>
      <c r="EF10" s="125"/>
      <c r="EG10" s="125"/>
      <c r="EH10" s="183"/>
      <c r="EI10" s="125"/>
      <c r="EJ10" s="125"/>
      <c r="EK10" s="125"/>
      <c r="EL10" s="183"/>
      <c r="EM10" s="125"/>
      <c r="EN10" s="125"/>
      <c r="EO10" s="124"/>
      <c r="EP10" s="125"/>
      <c r="EQ10" s="125"/>
      <c r="ER10" s="183"/>
      <c r="ES10" s="125"/>
      <c r="ET10" s="125"/>
      <c r="EU10" s="190" t="s">
        <v>49</v>
      </c>
      <c r="EV10" s="106"/>
      <c r="EW10" s="106"/>
      <c r="EX10" s="191" t="s">
        <v>30</v>
      </c>
      <c r="EY10" s="106"/>
      <c r="EZ10" s="106"/>
      <c r="FA10" s="183"/>
      <c r="FB10" s="125"/>
      <c r="FC10" s="125"/>
      <c r="FD10" s="183"/>
      <c r="FE10" s="125"/>
      <c r="FF10" s="125"/>
      <c r="FG10" s="124"/>
      <c r="FH10" s="125"/>
      <c r="FI10" s="125"/>
      <c r="FJ10" s="183"/>
      <c r="FK10" s="125"/>
      <c r="FL10" s="125"/>
      <c r="FM10" s="183"/>
      <c r="FN10" s="125"/>
      <c r="FO10" s="125"/>
      <c r="FP10" s="183"/>
      <c r="FQ10" s="125"/>
      <c r="FR10" s="189"/>
    </row>
    <row r="11" spans="1:174" ht="11.85" customHeight="1" x14ac:dyDescent="0.15">
      <c r="A11" s="156"/>
      <c r="B11" s="111"/>
      <c r="C11" s="111"/>
      <c r="D11" s="111"/>
      <c r="E11" s="110"/>
      <c r="F11" s="111"/>
      <c r="G11" s="111"/>
      <c r="H11" s="111"/>
      <c r="I11" s="110"/>
      <c r="J11" s="111"/>
      <c r="K11" s="111"/>
      <c r="L11" s="160" t="str">
        <f>IF(打順入力!B17="","",打順入力!B17)</f>
        <v/>
      </c>
      <c r="M11" s="161" t="str">
        <f>IF(打順入力!L16="","",打順入力!L16)</f>
        <v/>
      </c>
      <c r="N11" s="161" t="str">
        <f>IF(打順入力!M16="","",打順入力!M16)</f>
        <v/>
      </c>
      <c r="O11" s="161" t="str">
        <f>IF(打順入力!N16="","",打順入力!N16)</f>
        <v/>
      </c>
      <c r="P11" s="161" t="str">
        <f>IF(打順入力!O16="","",打順入力!O16)</f>
        <v/>
      </c>
      <c r="Q11" s="162" t="str">
        <f>IF(打順入力!B17="","",打順入力!C17)</f>
        <v/>
      </c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4" t="str">
        <f>IF(打順入力!B17="","",打順入力!E17)</f>
        <v/>
      </c>
      <c r="AE11" s="165" t="str">
        <f>IF(打順入力!AB16="","",打順入力!Y16)</f>
        <v/>
      </c>
      <c r="AF11" s="165" t="str">
        <f>IF(打順入力!AC16="","",打順入力!Z16)</f>
        <v/>
      </c>
      <c r="AG11" s="165" t="str">
        <f>IF(打順入力!AD16="","",打順入力!AA16)</f>
        <v/>
      </c>
      <c r="AH11" s="168"/>
      <c r="AI11" s="169"/>
      <c r="AJ11" s="29"/>
      <c r="AK11" s="28"/>
      <c r="AL11" s="28"/>
      <c r="AM11" s="28"/>
      <c r="AN11" s="29"/>
      <c r="AO11" s="28"/>
      <c r="AP11" s="28"/>
      <c r="AQ11" s="28"/>
      <c r="AR11" s="168"/>
      <c r="AS11" s="169"/>
      <c r="AT11" s="29"/>
      <c r="AU11" s="28"/>
      <c r="AV11" s="28"/>
      <c r="AW11" s="28"/>
      <c r="AX11" s="29"/>
      <c r="AY11" s="28"/>
      <c r="AZ11" s="28"/>
      <c r="BA11" s="28"/>
      <c r="BB11" s="168"/>
      <c r="BC11" s="169"/>
      <c r="BD11" s="29"/>
      <c r="BE11" s="28"/>
      <c r="BF11" s="28"/>
      <c r="BG11" s="28"/>
      <c r="BH11" s="29"/>
      <c r="BI11" s="28"/>
      <c r="BJ11" s="28"/>
      <c r="BK11" s="28"/>
      <c r="BL11" s="168"/>
      <c r="BM11" s="169"/>
      <c r="BN11" s="29"/>
      <c r="BO11" s="28"/>
      <c r="BP11" s="28"/>
      <c r="BQ11" s="28"/>
      <c r="BR11" s="29"/>
      <c r="BS11" s="28"/>
      <c r="BT11" s="28"/>
      <c r="BU11" s="28"/>
      <c r="BV11" s="168"/>
      <c r="BW11" s="169"/>
      <c r="BX11" s="29"/>
      <c r="BY11" s="28"/>
      <c r="BZ11" s="28"/>
      <c r="CA11" s="28"/>
      <c r="CB11" s="29"/>
      <c r="CC11" s="28"/>
      <c r="CD11" s="28"/>
      <c r="CE11" s="28"/>
      <c r="CF11" s="168"/>
      <c r="CG11" s="169"/>
      <c r="CH11" s="29"/>
      <c r="CI11" s="28"/>
      <c r="CJ11" s="28"/>
      <c r="CK11" s="28"/>
      <c r="CL11" s="29"/>
      <c r="CM11" s="28"/>
      <c r="CN11" s="28"/>
      <c r="CO11" s="28"/>
      <c r="CP11" s="168"/>
      <c r="CQ11" s="169"/>
      <c r="CR11" s="29"/>
      <c r="CS11" s="28"/>
      <c r="CT11" s="28"/>
      <c r="CU11" s="28"/>
      <c r="CV11" s="29"/>
      <c r="CW11" s="28"/>
      <c r="CX11" s="28"/>
      <c r="CY11" s="28"/>
      <c r="CZ11" s="168"/>
      <c r="DA11" s="169"/>
      <c r="DB11" s="29"/>
      <c r="DC11" s="28"/>
      <c r="DD11" s="28"/>
      <c r="DE11" s="28"/>
      <c r="DF11" s="29"/>
      <c r="DG11" s="28"/>
      <c r="DH11" s="28"/>
      <c r="DI11" s="28"/>
      <c r="DJ11" s="168"/>
      <c r="DK11" s="169"/>
      <c r="DL11" s="29"/>
      <c r="DM11" s="28"/>
      <c r="DN11" s="28"/>
      <c r="DO11" s="28"/>
      <c r="DP11" s="29"/>
      <c r="DQ11" s="28"/>
      <c r="DR11" s="28"/>
      <c r="DS11" s="28"/>
      <c r="DT11" s="168"/>
      <c r="DU11" s="169"/>
      <c r="DV11" s="29"/>
      <c r="DW11" s="28"/>
      <c r="DX11" s="28"/>
      <c r="DY11" s="28"/>
      <c r="DZ11" s="29"/>
      <c r="EA11" s="28"/>
      <c r="EB11" s="28"/>
      <c r="EC11" s="28"/>
      <c r="ED11" s="156"/>
      <c r="EE11" s="111"/>
      <c r="EF11" s="111"/>
      <c r="EG11" s="111"/>
      <c r="EH11" s="110"/>
      <c r="EI11" s="111"/>
      <c r="EJ11" s="111"/>
      <c r="EK11" s="111"/>
      <c r="EL11" s="110"/>
      <c r="EM11" s="111"/>
      <c r="EN11" s="111"/>
      <c r="EO11" s="156"/>
      <c r="EP11" s="110"/>
      <c r="EQ11" s="110"/>
      <c r="ER11" s="110"/>
      <c r="ES11" s="110"/>
      <c r="ET11" s="110"/>
      <c r="EU11" s="156"/>
      <c r="EV11" s="110"/>
      <c r="EW11" s="110"/>
      <c r="EX11" s="110"/>
      <c r="EY11" s="110"/>
      <c r="EZ11" s="110"/>
      <c r="FA11" s="110"/>
      <c r="FB11" s="111"/>
      <c r="FC11" s="111"/>
      <c r="FD11" s="110"/>
      <c r="FE11" s="110"/>
      <c r="FF11" s="110"/>
      <c r="FG11" s="156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8"/>
    </row>
    <row r="12" spans="1:174" ht="11.85" customHeight="1" x14ac:dyDescent="0.15">
      <c r="A12" s="150"/>
      <c r="B12" s="151"/>
      <c r="C12" s="151"/>
      <c r="D12" s="151"/>
      <c r="E12" s="116"/>
      <c r="F12" s="151"/>
      <c r="G12" s="151"/>
      <c r="H12" s="151"/>
      <c r="I12" s="116"/>
      <c r="J12" s="151"/>
      <c r="K12" s="151"/>
      <c r="L12" s="152"/>
      <c r="M12" s="153"/>
      <c r="N12" s="153"/>
      <c r="O12" s="153"/>
      <c r="P12" s="153"/>
      <c r="Q12" s="158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16"/>
      <c r="AE12" s="151"/>
      <c r="AF12" s="151"/>
      <c r="AG12" s="151"/>
      <c r="AH12" s="170"/>
      <c r="AI12" s="171"/>
      <c r="AJ12" s="30"/>
      <c r="AK12" s="26"/>
      <c r="AL12" s="26"/>
      <c r="AM12" s="26"/>
      <c r="AN12" s="26"/>
      <c r="AO12" s="26"/>
      <c r="AP12" s="26"/>
      <c r="AQ12" s="26"/>
      <c r="AR12" s="170"/>
      <c r="AS12" s="171"/>
      <c r="AT12" s="30"/>
      <c r="AU12" s="26"/>
      <c r="AV12" s="26"/>
      <c r="AW12" s="26"/>
      <c r="AX12" s="26"/>
      <c r="AY12" s="26"/>
      <c r="AZ12" s="26"/>
      <c r="BA12" s="26"/>
      <c r="BB12" s="170"/>
      <c r="BC12" s="171"/>
      <c r="BD12" s="30"/>
      <c r="BE12" s="26"/>
      <c r="BF12" s="26"/>
      <c r="BG12" s="26"/>
      <c r="BH12" s="26"/>
      <c r="BI12" s="26"/>
      <c r="BJ12" s="26"/>
      <c r="BK12" s="26"/>
      <c r="BL12" s="170"/>
      <c r="BM12" s="171"/>
      <c r="BN12" s="30"/>
      <c r="BO12" s="26"/>
      <c r="BP12" s="26"/>
      <c r="BQ12" s="26"/>
      <c r="BR12" s="26"/>
      <c r="BS12" s="26"/>
      <c r="BT12" s="26"/>
      <c r="BU12" s="26"/>
      <c r="BV12" s="170"/>
      <c r="BW12" s="171"/>
      <c r="BX12" s="30"/>
      <c r="BY12" s="26"/>
      <c r="BZ12" s="26"/>
      <c r="CA12" s="26"/>
      <c r="CB12" s="26"/>
      <c r="CC12" s="26"/>
      <c r="CD12" s="26"/>
      <c r="CE12" s="26"/>
      <c r="CF12" s="170"/>
      <c r="CG12" s="171"/>
      <c r="CH12" s="30"/>
      <c r="CI12" s="26"/>
      <c r="CJ12" s="26"/>
      <c r="CK12" s="26"/>
      <c r="CL12" s="26"/>
      <c r="CM12" s="26"/>
      <c r="CN12" s="26"/>
      <c r="CO12" s="26"/>
      <c r="CP12" s="170"/>
      <c r="CQ12" s="171"/>
      <c r="CR12" s="30"/>
      <c r="CS12" s="26"/>
      <c r="CT12" s="26"/>
      <c r="CU12" s="26"/>
      <c r="CV12" s="26"/>
      <c r="CW12" s="26"/>
      <c r="CX12" s="26"/>
      <c r="CY12" s="26"/>
      <c r="CZ12" s="170"/>
      <c r="DA12" s="171"/>
      <c r="DB12" s="30"/>
      <c r="DC12" s="26"/>
      <c r="DD12" s="26"/>
      <c r="DE12" s="26"/>
      <c r="DF12" s="26"/>
      <c r="DG12" s="26"/>
      <c r="DH12" s="26"/>
      <c r="DI12" s="26"/>
      <c r="DJ12" s="170"/>
      <c r="DK12" s="171"/>
      <c r="DL12" s="30"/>
      <c r="DM12" s="26"/>
      <c r="DN12" s="26"/>
      <c r="DO12" s="26"/>
      <c r="DP12" s="26"/>
      <c r="DQ12" s="26"/>
      <c r="DR12" s="26"/>
      <c r="DS12" s="26"/>
      <c r="DT12" s="170"/>
      <c r="DU12" s="171"/>
      <c r="DV12" s="30"/>
      <c r="DW12" s="26"/>
      <c r="DX12" s="26"/>
      <c r="DY12" s="26"/>
      <c r="DZ12" s="26"/>
      <c r="EA12" s="26"/>
      <c r="EB12" s="26"/>
      <c r="EC12" s="26"/>
      <c r="ED12" s="150"/>
      <c r="EE12" s="151"/>
      <c r="EF12" s="151"/>
      <c r="EG12" s="151"/>
      <c r="EH12" s="116"/>
      <c r="EI12" s="151"/>
      <c r="EJ12" s="151"/>
      <c r="EK12" s="151"/>
      <c r="EL12" s="116"/>
      <c r="EM12" s="151"/>
      <c r="EN12" s="151"/>
      <c r="EO12" s="150"/>
      <c r="EP12" s="116"/>
      <c r="EQ12" s="116"/>
      <c r="ER12" s="116"/>
      <c r="ES12" s="116"/>
      <c r="ET12" s="116"/>
      <c r="EU12" s="150"/>
      <c r="EV12" s="116"/>
      <c r="EW12" s="116"/>
      <c r="EX12" s="116"/>
      <c r="EY12" s="116"/>
      <c r="EZ12" s="116"/>
      <c r="FA12" s="116"/>
      <c r="FB12" s="151"/>
      <c r="FC12" s="151"/>
      <c r="FD12" s="116"/>
      <c r="FE12" s="116"/>
      <c r="FF12" s="116"/>
      <c r="FG12" s="150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7"/>
    </row>
    <row r="13" spans="1:174" ht="11.85" customHeight="1" x14ac:dyDescent="0.15">
      <c r="A13" s="150"/>
      <c r="B13" s="151"/>
      <c r="C13" s="151"/>
      <c r="D13" s="151"/>
      <c r="E13" s="116"/>
      <c r="F13" s="151"/>
      <c r="G13" s="151"/>
      <c r="H13" s="151"/>
      <c r="I13" s="116"/>
      <c r="J13" s="151"/>
      <c r="K13" s="151"/>
      <c r="L13" s="152"/>
      <c r="M13" s="153"/>
      <c r="N13" s="153"/>
      <c r="O13" s="153"/>
      <c r="P13" s="153"/>
      <c r="Q13" s="158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16"/>
      <c r="AE13" s="151"/>
      <c r="AF13" s="151"/>
      <c r="AG13" s="151"/>
      <c r="AH13" s="170"/>
      <c r="AI13" s="171"/>
      <c r="AJ13" s="31"/>
      <c r="AK13" s="26"/>
      <c r="AL13" s="26"/>
      <c r="AM13" s="26"/>
      <c r="AN13" s="26"/>
      <c r="AO13" s="26"/>
      <c r="AP13" s="26"/>
      <c r="AQ13" s="32"/>
      <c r="AR13" s="170"/>
      <c r="AS13" s="171"/>
      <c r="AT13" s="31"/>
      <c r="AU13" s="26"/>
      <c r="AV13" s="26"/>
      <c r="AW13" s="26"/>
      <c r="AX13" s="26"/>
      <c r="AY13" s="26"/>
      <c r="AZ13" s="26"/>
      <c r="BA13" s="32"/>
      <c r="BB13" s="170"/>
      <c r="BC13" s="171"/>
      <c r="BD13" s="31"/>
      <c r="BE13" s="26"/>
      <c r="BF13" s="26"/>
      <c r="BG13" s="26"/>
      <c r="BH13" s="26"/>
      <c r="BI13" s="26"/>
      <c r="BJ13" s="26"/>
      <c r="BK13" s="32"/>
      <c r="BL13" s="170"/>
      <c r="BM13" s="171"/>
      <c r="BN13" s="31"/>
      <c r="BO13" s="26"/>
      <c r="BP13" s="26"/>
      <c r="BQ13" s="26"/>
      <c r="BR13" s="26"/>
      <c r="BS13" s="26"/>
      <c r="BT13" s="26"/>
      <c r="BU13" s="32"/>
      <c r="BV13" s="170"/>
      <c r="BW13" s="171"/>
      <c r="BX13" s="31"/>
      <c r="BY13" s="26"/>
      <c r="BZ13" s="26"/>
      <c r="CA13" s="26"/>
      <c r="CB13" s="26"/>
      <c r="CC13" s="26"/>
      <c r="CD13" s="26"/>
      <c r="CE13" s="32"/>
      <c r="CF13" s="170"/>
      <c r="CG13" s="171"/>
      <c r="CH13" s="31"/>
      <c r="CI13" s="26"/>
      <c r="CJ13" s="26"/>
      <c r="CK13" s="26"/>
      <c r="CL13" s="26"/>
      <c r="CM13" s="26"/>
      <c r="CN13" s="26"/>
      <c r="CO13" s="32"/>
      <c r="CP13" s="170"/>
      <c r="CQ13" s="171"/>
      <c r="CR13" s="31"/>
      <c r="CS13" s="26"/>
      <c r="CT13" s="26"/>
      <c r="CU13" s="26"/>
      <c r="CV13" s="26"/>
      <c r="CW13" s="26"/>
      <c r="CX13" s="26"/>
      <c r="CY13" s="32"/>
      <c r="CZ13" s="170"/>
      <c r="DA13" s="171"/>
      <c r="DB13" s="31"/>
      <c r="DC13" s="26"/>
      <c r="DD13" s="26"/>
      <c r="DE13" s="26"/>
      <c r="DF13" s="26"/>
      <c r="DG13" s="26"/>
      <c r="DH13" s="26"/>
      <c r="DI13" s="32"/>
      <c r="DJ13" s="170"/>
      <c r="DK13" s="171"/>
      <c r="DL13" s="31"/>
      <c r="DM13" s="26"/>
      <c r="DN13" s="26"/>
      <c r="DO13" s="26"/>
      <c r="DP13" s="26"/>
      <c r="DQ13" s="26"/>
      <c r="DR13" s="26"/>
      <c r="DS13" s="32"/>
      <c r="DT13" s="170"/>
      <c r="DU13" s="171"/>
      <c r="DV13" s="31"/>
      <c r="DW13" s="26"/>
      <c r="DX13" s="26"/>
      <c r="DY13" s="26"/>
      <c r="DZ13" s="26"/>
      <c r="EA13" s="26"/>
      <c r="EB13" s="26"/>
      <c r="EC13" s="32"/>
      <c r="ED13" s="150"/>
      <c r="EE13" s="151"/>
      <c r="EF13" s="151"/>
      <c r="EG13" s="151"/>
      <c r="EH13" s="116"/>
      <c r="EI13" s="151"/>
      <c r="EJ13" s="151"/>
      <c r="EK13" s="151"/>
      <c r="EL13" s="116"/>
      <c r="EM13" s="151"/>
      <c r="EN13" s="151"/>
      <c r="EO13" s="150"/>
      <c r="EP13" s="116"/>
      <c r="EQ13" s="116"/>
      <c r="ER13" s="116"/>
      <c r="ES13" s="116"/>
      <c r="ET13" s="116"/>
      <c r="EU13" s="150"/>
      <c r="EV13" s="116"/>
      <c r="EW13" s="116"/>
      <c r="EX13" s="116"/>
      <c r="EY13" s="116"/>
      <c r="EZ13" s="116"/>
      <c r="FA13" s="116"/>
      <c r="FB13" s="151"/>
      <c r="FC13" s="151"/>
      <c r="FD13" s="116"/>
      <c r="FE13" s="116"/>
      <c r="FF13" s="116"/>
      <c r="FG13" s="150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7"/>
    </row>
    <row r="14" spans="1:174" ht="11.85" customHeight="1" x14ac:dyDescent="0.15">
      <c r="A14" s="150"/>
      <c r="B14" s="151"/>
      <c r="C14" s="151"/>
      <c r="D14" s="151"/>
      <c r="E14" s="116"/>
      <c r="F14" s="151"/>
      <c r="G14" s="151"/>
      <c r="H14" s="151"/>
      <c r="I14" s="116"/>
      <c r="J14" s="151"/>
      <c r="K14" s="151"/>
      <c r="L14" s="152"/>
      <c r="M14" s="153"/>
      <c r="N14" s="153"/>
      <c r="O14" s="153"/>
      <c r="P14" s="153"/>
      <c r="Q14" s="166">
        <v>1</v>
      </c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16"/>
      <c r="AE14" s="151"/>
      <c r="AF14" s="151"/>
      <c r="AG14" s="151"/>
      <c r="AH14" s="170"/>
      <c r="AI14" s="171"/>
      <c r="AJ14" s="30"/>
      <c r="AK14" s="26"/>
      <c r="AL14" s="26"/>
      <c r="AM14" s="26"/>
      <c r="AN14" s="30"/>
      <c r="AO14" s="26"/>
      <c r="AP14" s="26"/>
      <c r="AQ14" s="26"/>
      <c r="AR14" s="170"/>
      <c r="AS14" s="171"/>
      <c r="AT14" s="30"/>
      <c r="AU14" s="26"/>
      <c r="AV14" s="26"/>
      <c r="AW14" s="26"/>
      <c r="AX14" s="30"/>
      <c r="AY14" s="26"/>
      <c r="AZ14" s="26"/>
      <c r="BA14" s="26"/>
      <c r="BB14" s="170"/>
      <c r="BC14" s="171"/>
      <c r="BD14" s="30"/>
      <c r="BE14" s="26"/>
      <c r="BF14" s="26"/>
      <c r="BG14" s="26"/>
      <c r="BH14" s="30"/>
      <c r="BI14" s="26"/>
      <c r="BJ14" s="26"/>
      <c r="BK14" s="26"/>
      <c r="BL14" s="170"/>
      <c r="BM14" s="171"/>
      <c r="BN14" s="30"/>
      <c r="BO14" s="26"/>
      <c r="BP14" s="26"/>
      <c r="BQ14" s="26"/>
      <c r="BR14" s="30"/>
      <c r="BS14" s="26"/>
      <c r="BT14" s="26"/>
      <c r="BU14" s="26"/>
      <c r="BV14" s="170"/>
      <c r="BW14" s="171"/>
      <c r="BX14" s="30"/>
      <c r="BY14" s="26"/>
      <c r="BZ14" s="26"/>
      <c r="CA14" s="26"/>
      <c r="CB14" s="30"/>
      <c r="CC14" s="26"/>
      <c r="CD14" s="26"/>
      <c r="CE14" s="26"/>
      <c r="CF14" s="170"/>
      <c r="CG14" s="171"/>
      <c r="CH14" s="30"/>
      <c r="CI14" s="26"/>
      <c r="CJ14" s="26"/>
      <c r="CK14" s="26"/>
      <c r="CL14" s="30"/>
      <c r="CM14" s="26"/>
      <c r="CN14" s="26"/>
      <c r="CO14" s="26"/>
      <c r="CP14" s="170"/>
      <c r="CQ14" s="171"/>
      <c r="CR14" s="30"/>
      <c r="CS14" s="26"/>
      <c r="CT14" s="26"/>
      <c r="CU14" s="26"/>
      <c r="CV14" s="30"/>
      <c r="CW14" s="26"/>
      <c r="CX14" s="26"/>
      <c r="CY14" s="26"/>
      <c r="CZ14" s="170"/>
      <c r="DA14" s="171"/>
      <c r="DB14" s="30"/>
      <c r="DC14" s="26"/>
      <c r="DD14" s="26"/>
      <c r="DE14" s="26"/>
      <c r="DF14" s="30"/>
      <c r="DG14" s="26"/>
      <c r="DH14" s="26"/>
      <c r="DI14" s="26"/>
      <c r="DJ14" s="170"/>
      <c r="DK14" s="171"/>
      <c r="DL14" s="30"/>
      <c r="DM14" s="26"/>
      <c r="DN14" s="26"/>
      <c r="DO14" s="26"/>
      <c r="DP14" s="30"/>
      <c r="DQ14" s="26"/>
      <c r="DR14" s="26"/>
      <c r="DS14" s="26"/>
      <c r="DT14" s="170"/>
      <c r="DU14" s="171"/>
      <c r="DV14" s="30"/>
      <c r="DW14" s="26"/>
      <c r="DX14" s="26"/>
      <c r="DY14" s="26"/>
      <c r="DZ14" s="30"/>
      <c r="EA14" s="26"/>
      <c r="EB14" s="26"/>
      <c r="EC14" s="26"/>
      <c r="ED14" s="150"/>
      <c r="EE14" s="151"/>
      <c r="EF14" s="151"/>
      <c r="EG14" s="151"/>
      <c r="EH14" s="116"/>
      <c r="EI14" s="151"/>
      <c r="EJ14" s="151"/>
      <c r="EK14" s="151"/>
      <c r="EL14" s="116"/>
      <c r="EM14" s="151"/>
      <c r="EN14" s="151"/>
      <c r="EO14" s="150"/>
      <c r="EP14" s="116"/>
      <c r="EQ14" s="116"/>
      <c r="ER14" s="116"/>
      <c r="ES14" s="116"/>
      <c r="ET14" s="116"/>
      <c r="EU14" s="150"/>
      <c r="EV14" s="116"/>
      <c r="EW14" s="116"/>
      <c r="EX14" s="116"/>
      <c r="EY14" s="116"/>
      <c r="EZ14" s="116"/>
      <c r="FA14" s="116"/>
      <c r="FB14" s="151"/>
      <c r="FC14" s="151"/>
      <c r="FD14" s="116"/>
      <c r="FE14" s="116"/>
      <c r="FF14" s="116"/>
      <c r="FG14" s="150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7"/>
    </row>
    <row r="15" spans="1:174" ht="11.85" customHeight="1" x14ac:dyDescent="0.15">
      <c r="A15" s="156"/>
      <c r="B15" s="111"/>
      <c r="C15" s="111"/>
      <c r="D15" s="111"/>
      <c r="E15" s="110"/>
      <c r="F15" s="111"/>
      <c r="G15" s="111"/>
      <c r="H15" s="111"/>
      <c r="I15" s="110"/>
      <c r="J15" s="111"/>
      <c r="K15" s="111"/>
      <c r="L15" s="160" t="str">
        <f>IF(打順入力!B18="","",打順入力!B18)</f>
        <v/>
      </c>
      <c r="M15" s="161" t="str">
        <f>IF(打順入力!L17="","",打順入力!L17)</f>
        <v/>
      </c>
      <c r="N15" s="161" t="str">
        <f>IF(打順入力!M17="","",打順入力!M17)</f>
        <v/>
      </c>
      <c r="O15" s="161" t="str">
        <f>IF(打順入力!N17="","",打順入力!N17)</f>
        <v/>
      </c>
      <c r="P15" s="161" t="str">
        <f>IF(打順入力!O17="","",打順入力!O17)</f>
        <v/>
      </c>
      <c r="Q15" s="162" t="str">
        <f>IF(打順入力!B18="","",打順入力!C18)</f>
        <v/>
      </c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4" t="str">
        <f>IF(打順入力!B18="","",打順入力!E18)</f>
        <v/>
      </c>
      <c r="AE15" s="165" t="str">
        <f>IF(打順入力!AB17="","",打順入力!Y17)</f>
        <v/>
      </c>
      <c r="AF15" s="165" t="str">
        <f>IF(打順入力!AC17="","",打順入力!Z17)</f>
        <v/>
      </c>
      <c r="AG15" s="165" t="str">
        <f>IF(打順入力!AD17="","",打順入力!AA17)</f>
        <v/>
      </c>
      <c r="AH15" s="168"/>
      <c r="AI15" s="169"/>
      <c r="AJ15" s="29"/>
      <c r="AK15" s="28"/>
      <c r="AL15" s="28"/>
      <c r="AM15" s="28"/>
      <c r="AN15" s="29"/>
      <c r="AO15" s="28"/>
      <c r="AP15" s="28"/>
      <c r="AQ15" s="28"/>
      <c r="AR15" s="168"/>
      <c r="AS15" s="169"/>
      <c r="AT15" s="29"/>
      <c r="AU15" s="28"/>
      <c r="AV15" s="28"/>
      <c r="AW15" s="28"/>
      <c r="AX15" s="29"/>
      <c r="AY15" s="28"/>
      <c r="AZ15" s="28"/>
      <c r="BA15" s="28"/>
      <c r="BB15" s="168"/>
      <c r="BC15" s="169"/>
      <c r="BD15" s="29"/>
      <c r="BE15" s="28"/>
      <c r="BF15" s="28"/>
      <c r="BG15" s="28"/>
      <c r="BH15" s="29"/>
      <c r="BI15" s="28"/>
      <c r="BJ15" s="28"/>
      <c r="BK15" s="28"/>
      <c r="BL15" s="168"/>
      <c r="BM15" s="169"/>
      <c r="BN15" s="29"/>
      <c r="BO15" s="28"/>
      <c r="BP15" s="28"/>
      <c r="BQ15" s="28"/>
      <c r="BR15" s="29"/>
      <c r="BS15" s="28"/>
      <c r="BT15" s="28"/>
      <c r="BU15" s="28"/>
      <c r="BV15" s="168"/>
      <c r="BW15" s="169"/>
      <c r="BX15" s="29"/>
      <c r="BY15" s="28"/>
      <c r="BZ15" s="28"/>
      <c r="CA15" s="28"/>
      <c r="CB15" s="29"/>
      <c r="CC15" s="28"/>
      <c r="CD15" s="28"/>
      <c r="CE15" s="28"/>
      <c r="CF15" s="168"/>
      <c r="CG15" s="169"/>
      <c r="CH15" s="29"/>
      <c r="CI15" s="28"/>
      <c r="CJ15" s="28"/>
      <c r="CK15" s="28"/>
      <c r="CL15" s="29"/>
      <c r="CM15" s="28"/>
      <c r="CN15" s="28"/>
      <c r="CO15" s="28"/>
      <c r="CP15" s="168"/>
      <c r="CQ15" s="169"/>
      <c r="CR15" s="29"/>
      <c r="CS15" s="28"/>
      <c r="CT15" s="28"/>
      <c r="CU15" s="28"/>
      <c r="CV15" s="29"/>
      <c r="CW15" s="28"/>
      <c r="CX15" s="28"/>
      <c r="CY15" s="28"/>
      <c r="CZ15" s="168"/>
      <c r="DA15" s="169"/>
      <c r="DB15" s="29"/>
      <c r="DC15" s="28"/>
      <c r="DD15" s="28"/>
      <c r="DE15" s="28"/>
      <c r="DF15" s="29"/>
      <c r="DG15" s="28"/>
      <c r="DH15" s="28"/>
      <c r="DI15" s="28"/>
      <c r="DJ15" s="168"/>
      <c r="DK15" s="169"/>
      <c r="DL15" s="29"/>
      <c r="DM15" s="28"/>
      <c r="DN15" s="28"/>
      <c r="DO15" s="28"/>
      <c r="DP15" s="29"/>
      <c r="DQ15" s="28"/>
      <c r="DR15" s="28"/>
      <c r="DS15" s="28"/>
      <c r="DT15" s="168"/>
      <c r="DU15" s="169"/>
      <c r="DV15" s="29"/>
      <c r="DW15" s="28"/>
      <c r="DX15" s="28"/>
      <c r="DY15" s="28"/>
      <c r="DZ15" s="29"/>
      <c r="EA15" s="28"/>
      <c r="EB15" s="28"/>
      <c r="EC15" s="28"/>
      <c r="ED15" s="156"/>
      <c r="EE15" s="111"/>
      <c r="EF15" s="111"/>
      <c r="EG15" s="111"/>
      <c r="EH15" s="110"/>
      <c r="EI15" s="111"/>
      <c r="EJ15" s="111"/>
      <c r="EK15" s="111"/>
      <c r="EL15" s="110"/>
      <c r="EM15" s="111"/>
      <c r="EN15" s="111"/>
      <c r="EO15" s="156"/>
      <c r="EP15" s="110"/>
      <c r="EQ15" s="110"/>
      <c r="ER15" s="110"/>
      <c r="ES15" s="110"/>
      <c r="ET15" s="110"/>
      <c r="EU15" s="156"/>
      <c r="EV15" s="110"/>
      <c r="EW15" s="110"/>
      <c r="EX15" s="110"/>
      <c r="EY15" s="110"/>
      <c r="EZ15" s="110"/>
      <c r="FA15" s="110"/>
      <c r="FB15" s="111"/>
      <c r="FC15" s="111"/>
      <c r="FD15" s="110"/>
      <c r="FE15" s="110"/>
      <c r="FF15" s="110"/>
      <c r="FG15" s="156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8"/>
    </row>
    <row r="16" spans="1:174" ht="11.85" customHeight="1" x14ac:dyDescent="0.15">
      <c r="A16" s="150"/>
      <c r="B16" s="151"/>
      <c r="C16" s="151"/>
      <c r="D16" s="151"/>
      <c r="E16" s="116"/>
      <c r="F16" s="151"/>
      <c r="G16" s="151"/>
      <c r="H16" s="151"/>
      <c r="I16" s="116"/>
      <c r="J16" s="151"/>
      <c r="K16" s="151"/>
      <c r="L16" s="152"/>
      <c r="M16" s="153"/>
      <c r="N16" s="153"/>
      <c r="O16" s="153"/>
      <c r="P16" s="153"/>
      <c r="Q16" s="158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16"/>
      <c r="AE16" s="151"/>
      <c r="AF16" s="151"/>
      <c r="AG16" s="151"/>
      <c r="AH16" s="170"/>
      <c r="AI16" s="171"/>
      <c r="AJ16" s="30"/>
      <c r="AK16" s="26"/>
      <c r="AL16" s="26"/>
      <c r="AM16" s="26"/>
      <c r="AN16" s="26"/>
      <c r="AO16" s="26"/>
      <c r="AP16" s="26"/>
      <c r="AQ16" s="26"/>
      <c r="AR16" s="170"/>
      <c r="AS16" s="171"/>
      <c r="AT16" s="30"/>
      <c r="AU16" s="26"/>
      <c r="AV16" s="26"/>
      <c r="AW16" s="26"/>
      <c r="AX16" s="26"/>
      <c r="AY16" s="26"/>
      <c r="AZ16" s="26"/>
      <c r="BA16" s="26"/>
      <c r="BB16" s="170"/>
      <c r="BC16" s="171"/>
      <c r="BD16" s="30"/>
      <c r="BE16" s="26"/>
      <c r="BF16" s="26"/>
      <c r="BG16" s="26"/>
      <c r="BH16" s="26"/>
      <c r="BI16" s="26"/>
      <c r="BJ16" s="26"/>
      <c r="BK16" s="26"/>
      <c r="BL16" s="170"/>
      <c r="BM16" s="171"/>
      <c r="BN16" s="30"/>
      <c r="BO16" s="26"/>
      <c r="BP16" s="26"/>
      <c r="BQ16" s="26"/>
      <c r="BR16" s="26"/>
      <c r="BS16" s="26"/>
      <c r="BT16" s="26"/>
      <c r="BU16" s="26"/>
      <c r="BV16" s="170"/>
      <c r="BW16" s="171"/>
      <c r="BX16" s="30"/>
      <c r="BY16" s="26"/>
      <c r="BZ16" s="26"/>
      <c r="CA16" s="26"/>
      <c r="CB16" s="26"/>
      <c r="CC16" s="26"/>
      <c r="CD16" s="26"/>
      <c r="CE16" s="26"/>
      <c r="CF16" s="170"/>
      <c r="CG16" s="171"/>
      <c r="CH16" s="30"/>
      <c r="CI16" s="26"/>
      <c r="CJ16" s="26"/>
      <c r="CK16" s="26"/>
      <c r="CL16" s="26"/>
      <c r="CM16" s="26"/>
      <c r="CN16" s="26"/>
      <c r="CO16" s="26"/>
      <c r="CP16" s="170"/>
      <c r="CQ16" s="171"/>
      <c r="CR16" s="30"/>
      <c r="CS16" s="26"/>
      <c r="CT16" s="26"/>
      <c r="CU16" s="26"/>
      <c r="CV16" s="26"/>
      <c r="CW16" s="26"/>
      <c r="CX16" s="26"/>
      <c r="CY16" s="26"/>
      <c r="CZ16" s="170"/>
      <c r="DA16" s="171"/>
      <c r="DB16" s="30"/>
      <c r="DC16" s="26"/>
      <c r="DD16" s="26"/>
      <c r="DE16" s="26"/>
      <c r="DF16" s="26"/>
      <c r="DG16" s="26"/>
      <c r="DH16" s="26"/>
      <c r="DI16" s="26"/>
      <c r="DJ16" s="170"/>
      <c r="DK16" s="171"/>
      <c r="DL16" s="30"/>
      <c r="DM16" s="26"/>
      <c r="DN16" s="26"/>
      <c r="DO16" s="26"/>
      <c r="DP16" s="26"/>
      <c r="DQ16" s="26"/>
      <c r="DR16" s="26"/>
      <c r="DS16" s="26"/>
      <c r="DT16" s="170"/>
      <c r="DU16" s="171"/>
      <c r="DV16" s="30"/>
      <c r="DW16" s="26"/>
      <c r="DX16" s="26"/>
      <c r="DY16" s="26"/>
      <c r="DZ16" s="26"/>
      <c r="EA16" s="26"/>
      <c r="EB16" s="26"/>
      <c r="EC16" s="26"/>
      <c r="ED16" s="150"/>
      <c r="EE16" s="151"/>
      <c r="EF16" s="151"/>
      <c r="EG16" s="151"/>
      <c r="EH16" s="116"/>
      <c r="EI16" s="151"/>
      <c r="EJ16" s="151"/>
      <c r="EK16" s="151"/>
      <c r="EL16" s="116"/>
      <c r="EM16" s="151"/>
      <c r="EN16" s="151"/>
      <c r="EO16" s="150"/>
      <c r="EP16" s="116"/>
      <c r="EQ16" s="116"/>
      <c r="ER16" s="116"/>
      <c r="ES16" s="116"/>
      <c r="ET16" s="116"/>
      <c r="EU16" s="150"/>
      <c r="EV16" s="116"/>
      <c r="EW16" s="116"/>
      <c r="EX16" s="116"/>
      <c r="EY16" s="116"/>
      <c r="EZ16" s="116"/>
      <c r="FA16" s="116"/>
      <c r="FB16" s="151"/>
      <c r="FC16" s="151"/>
      <c r="FD16" s="116"/>
      <c r="FE16" s="116"/>
      <c r="FF16" s="116"/>
      <c r="FG16" s="150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7"/>
    </row>
    <row r="17" spans="1:174" ht="11.85" customHeight="1" x14ac:dyDescent="0.15">
      <c r="A17" s="150"/>
      <c r="B17" s="151"/>
      <c r="C17" s="151"/>
      <c r="D17" s="151"/>
      <c r="E17" s="116"/>
      <c r="F17" s="151"/>
      <c r="G17" s="151"/>
      <c r="H17" s="151"/>
      <c r="I17" s="116"/>
      <c r="J17" s="151"/>
      <c r="K17" s="151"/>
      <c r="L17" s="152"/>
      <c r="M17" s="153"/>
      <c r="N17" s="153"/>
      <c r="O17" s="153"/>
      <c r="P17" s="153"/>
      <c r="Q17" s="158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16"/>
      <c r="AE17" s="151"/>
      <c r="AF17" s="151"/>
      <c r="AG17" s="151"/>
      <c r="AH17" s="170"/>
      <c r="AI17" s="171"/>
      <c r="AJ17" s="31"/>
      <c r="AK17" s="26"/>
      <c r="AL17" s="26"/>
      <c r="AM17" s="26"/>
      <c r="AN17" s="26"/>
      <c r="AO17" s="26"/>
      <c r="AP17" s="26"/>
      <c r="AQ17" s="32"/>
      <c r="AR17" s="170"/>
      <c r="AS17" s="171"/>
      <c r="AT17" s="31"/>
      <c r="AU17" s="26"/>
      <c r="AV17" s="26"/>
      <c r="AW17" s="26"/>
      <c r="AX17" s="26"/>
      <c r="AY17" s="26"/>
      <c r="AZ17" s="26"/>
      <c r="BA17" s="32"/>
      <c r="BB17" s="170"/>
      <c r="BC17" s="171"/>
      <c r="BD17" s="31"/>
      <c r="BE17" s="26"/>
      <c r="BF17" s="26"/>
      <c r="BG17" s="26"/>
      <c r="BH17" s="26"/>
      <c r="BI17" s="26"/>
      <c r="BJ17" s="26"/>
      <c r="BK17" s="32"/>
      <c r="BL17" s="170"/>
      <c r="BM17" s="171"/>
      <c r="BN17" s="31"/>
      <c r="BO17" s="26"/>
      <c r="BP17" s="26"/>
      <c r="BQ17" s="26"/>
      <c r="BR17" s="26"/>
      <c r="BS17" s="26"/>
      <c r="BT17" s="26"/>
      <c r="BU17" s="32"/>
      <c r="BV17" s="170"/>
      <c r="BW17" s="171"/>
      <c r="BX17" s="31"/>
      <c r="BY17" s="26"/>
      <c r="BZ17" s="26"/>
      <c r="CA17" s="26"/>
      <c r="CB17" s="26"/>
      <c r="CC17" s="26"/>
      <c r="CD17" s="26"/>
      <c r="CE17" s="32"/>
      <c r="CF17" s="170"/>
      <c r="CG17" s="171"/>
      <c r="CH17" s="31"/>
      <c r="CI17" s="26"/>
      <c r="CJ17" s="26"/>
      <c r="CK17" s="26"/>
      <c r="CL17" s="26"/>
      <c r="CM17" s="26"/>
      <c r="CN17" s="26"/>
      <c r="CO17" s="32"/>
      <c r="CP17" s="170"/>
      <c r="CQ17" s="171"/>
      <c r="CR17" s="31"/>
      <c r="CS17" s="26"/>
      <c r="CT17" s="26"/>
      <c r="CU17" s="26"/>
      <c r="CV17" s="26"/>
      <c r="CW17" s="26"/>
      <c r="CX17" s="26"/>
      <c r="CY17" s="32"/>
      <c r="CZ17" s="170"/>
      <c r="DA17" s="171"/>
      <c r="DB17" s="31"/>
      <c r="DC17" s="26"/>
      <c r="DD17" s="26"/>
      <c r="DE17" s="26"/>
      <c r="DF17" s="26"/>
      <c r="DG17" s="26"/>
      <c r="DH17" s="26"/>
      <c r="DI17" s="32"/>
      <c r="DJ17" s="170"/>
      <c r="DK17" s="171"/>
      <c r="DL17" s="31"/>
      <c r="DM17" s="26"/>
      <c r="DN17" s="26"/>
      <c r="DO17" s="26"/>
      <c r="DP17" s="26"/>
      <c r="DQ17" s="26"/>
      <c r="DR17" s="26"/>
      <c r="DS17" s="32"/>
      <c r="DT17" s="170"/>
      <c r="DU17" s="171"/>
      <c r="DV17" s="31"/>
      <c r="DW17" s="26"/>
      <c r="DX17" s="26"/>
      <c r="DY17" s="26"/>
      <c r="DZ17" s="26"/>
      <c r="EA17" s="26"/>
      <c r="EB17" s="26"/>
      <c r="EC17" s="32"/>
      <c r="ED17" s="150"/>
      <c r="EE17" s="151"/>
      <c r="EF17" s="151"/>
      <c r="EG17" s="151"/>
      <c r="EH17" s="116"/>
      <c r="EI17" s="151"/>
      <c r="EJ17" s="151"/>
      <c r="EK17" s="151"/>
      <c r="EL17" s="116"/>
      <c r="EM17" s="151"/>
      <c r="EN17" s="151"/>
      <c r="EO17" s="150"/>
      <c r="EP17" s="116"/>
      <c r="EQ17" s="116"/>
      <c r="ER17" s="116"/>
      <c r="ES17" s="116"/>
      <c r="ET17" s="116"/>
      <c r="EU17" s="150"/>
      <c r="EV17" s="116"/>
      <c r="EW17" s="116"/>
      <c r="EX17" s="116"/>
      <c r="EY17" s="116"/>
      <c r="EZ17" s="116"/>
      <c r="FA17" s="116"/>
      <c r="FB17" s="151"/>
      <c r="FC17" s="151"/>
      <c r="FD17" s="116"/>
      <c r="FE17" s="116"/>
      <c r="FF17" s="116"/>
      <c r="FG17" s="150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7"/>
    </row>
    <row r="18" spans="1:174" ht="11.85" customHeight="1" x14ac:dyDescent="0.15">
      <c r="A18" s="150"/>
      <c r="B18" s="151"/>
      <c r="C18" s="151"/>
      <c r="D18" s="151"/>
      <c r="E18" s="116"/>
      <c r="F18" s="151"/>
      <c r="G18" s="151"/>
      <c r="H18" s="151"/>
      <c r="I18" s="116"/>
      <c r="J18" s="151"/>
      <c r="K18" s="151"/>
      <c r="L18" s="152"/>
      <c r="M18" s="153"/>
      <c r="N18" s="153"/>
      <c r="O18" s="153"/>
      <c r="P18" s="153"/>
      <c r="Q18" s="166">
        <v>2</v>
      </c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16"/>
      <c r="AE18" s="151"/>
      <c r="AF18" s="151"/>
      <c r="AG18" s="151"/>
      <c r="AH18" s="170"/>
      <c r="AI18" s="171"/>
      <c r="AJ18" s="30"/>
      <c r="AK18" s="26"/>
      <c r="AL18" s="26"/>
      <c r="AM18" s="26"/>
      <c r="AN18" s="30"/>
      <c r="AO18" s="26"/>
      <c r="AP18" s="26"/>
      <c r="AQ18" s="26"/>
      <c r="AR18" s="170"/>
      <c r="AS18" s="171"/>
      <c r="AT18" s="30"/>
      <c r="AU18" s="26"/>
      <c r="AV18" s="26"/>
      <c r="AW18" s="26"/>
      <c r="AX18" s="30"/>
      <c r="AY18" s="26"/>
      <c r="AZ18" s="26"/>
      <c r="BA18" s="26"/>
      <c r="BB18" s="170"/>
      <c r="BC18" s="171"/>
      <c r="BD18" s="30"/>
      <c r="BE18" s="26"/>
      <c r="BF18" s="26"/>
      <c r="BG18" s="26"/>
      <c r="BH18" s="30"/>
      <c r="BI18" s="26"/>
      <c r="BJ18" s="26"/>
      <c r="BK18" s="26"/>
      <c r="BL18" s="170"/>
      <c r="BM18" s="171"/>
      <c r="BN18" s="30"/>
      <c r="BO18" s="26"/>
      <c r="BP18" s="26"/>
      <c r="BQ18" s="26"/>
      <c r="BR18" s="30"/>
      <c r="BS18" s="26"/>
      <c r="BT18" s="26"/>
      <c r="BU18" s="26"/>
      <c r="BV18" s="170"/>
      <c r="BW18" s="171"/>
      <c r="BX18" s="30"/>
      <c r="BY18" s="26"/>
      <c r="BZ18" s="26"/>
      <c r="CA18" s="26"/>
      <c r="CB18" s="30"/>
      <c r="CC18" s="26"/>
      <c r="CD18" s="26"/>
      <c r="CE18" s="26"/>
      <c r="CF18" s="170"/>
      <c r="CG18" s="171"/>
      <c r="CH18" s="30"/>
      <c r="CI18" s="26"/>
      <c r="CJ18" s="26"/>
      <c r="CK18" s="26"/>
      <c r="CL18" s="30"/>
      <c r="CM18" s="26"/>
      <c r="CN18" s="26"/>
      <c r="CO18" s="26"/>
      <c r="CP18" s="170"/>
      <c r="CQ18" s="171"/>
      <c r="CR18" s="30"/>
      <c r="CS18" s="26"/>
      <c r="CT18" s="26"/>
      <c r="CU18" s="26"/>
      <c r="CV18" s="30"/>
      <c r="CW18" s="26"/>
      <c r="CX18" s="26"/>
      <c r="CY18" s="26"/>
      <c r="CZ18" s="170"/>
      <c r="DA18" s="171"/>
      <c r="DB18" s="30"/>
      <c r="DC18" s="26"/>
      <c r="DD18" s="26"/>
      <c r="DE18" s="26"/>
      <c r="DF18" s="30"/>
      <c r="DG18" s="26"/>
      <c r="DH18" s="26"/>
      <c r="DI18" s="26"/>
      <c r="DJ18" s="170"/>
      <c r="DK18" s="171"/>
      <c r="DL18" s="30"/>
      <c r="DM18" s="26"/>
      <c r="DN18" s="26"/>
      <c r="DO18" s="26"/>
      <c r="DP18" s="30"/>
      <c r="DQ18" s="26"/>
      <c r="DR18" s="26"/>
      <c r="DS18" s="26"/>
      <c r="DT18" s="170"/>
      <c r="DU18" s="171"/>
      <c r="DV18" s="30"/>
      <c r="DW18" s="26"/>
      <c r="DX18" s="26"/>
      <c r="DY18" s="26"/>
      <c r="DZ18" s="30"/>
      <c r="EA18" s="26"/>
      <c r="EB18" s="26"/>
      <c r="EC18" s="26"/>
      <c r="ED18" s="150"/>
      <c r="EE18" s="151"/>
      <c r="EF18" s="151"/>
      <c r="EG18" s="151"/>
      <c r="EH18" s="116"/>
      <c r="EI18" s="151"/>
      <c r="EJ18" s="151"/>
      <c r="EK18" s="151"/>
      <c r="EL18" s="116"/>
      <c r="EM18" s="151"/>
      <c r="EN18" s="151"/>
      <c r="EO18" s="150"/>
      <c r="EP18" s="116"/>
      <c r="EQ18" s="116"/>
      <c r="ER18" s="116"/>
      <c r="ES18" s="116"/>
      <c r="ET18" s="116"/>
      <c r="EU18" s="150"/>
      <c r="EV18" s="116"/>
      <c r="EW18" s="116"/>
      <c r="EX18" s="116"/>
      <c r="EY18" s="116"/>
      <c r="EZ18" s="116"/>
      <c r="FA18" s="116"/>
      <c r="FB18" s="151"/>
      <c r="FC18" s="151"/>
      <c r="FD18" s="116"/>
      <c r="FE18" s="116"/>
      <c r="FF18" s="116"/>
      <c r="FG18" s="150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7"/>
    </row>
    <row r="19" spans="1:174" ht="11.85" customHeight="1" x14ac:dyDescent="0.15">
      <c r="A19" s="156"/>
      <c r="B19" s="111"/>
      <c r="C19" s="111"/>
      <c r="D19" s="111"/>
      <c r="E19" s="110"/>
      <c r="F19" s="111"/>
      <c r="G19" s="111"/>
      <c r="H19" s="111"/>
      <c r="I19" s="110"/>
      <c r="J19" s="111"/>
      <c r="K19" s="111"/>
      <c r="L19" s="160" t="str">
        <f>IF(打順入力!B19="","",打順入力!B19)</f>
        <v/>
      </c>
      <c r="M19" s="161" t="str">
        <f>IF(打順入力!L18="","",打順入力!L18)</f>
        <v/>
      </c>
      <c r="N19" s="161" t="str">
        <f>IF(打順入力!M18="","",打順入力!M18)</f>
        <v/>
      </c>
      <c r="O19" s="161" t="str">
        <f>IF(打順入力!N18="","",打順入力!N18)</f>
        <v/>
      </c>
      <c r="P19" s="161" t="str">
        <f>IF(打順入力!O18="","",打順入力!O18)</f>
        <v/>
      </c>
      <c r="Q19" s="162" t="str">
        <f>IF(打順入力!B19="","",打順入力!C19)</f>
        <v/>
      </c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4" t="str">
        <f>IF(打順入力!B19="","",打順入力!E19)</f>
        <v/>
      </c>
      <c r="AE19" s="165" t="str">
        <f>IF(打順入力!AB18="","",打順入力!Y18)</f>
        <v/>
      </c>
      <c r="AF19" s="165" t="str">
        <f>IF(打順入力!AC18="","",打順入力!Z18)</f>
        <v/>
      </c>
      <c r="AG19" s="165" t="str">
        <f>IF(打順入力!AD18="","",打順入力!AA18)</f>
        <v/>
      </c>
      <c r="AH19" s="168"/>
      <c r="AI19" s="169"/>
      <c r="AJ19" s="29"/>
      <c r="AK19" s="28"/>
      <c r="AL19" s="28"/>
      <c r="AM19" s="28"/>
      <c r="AN19" s="29"/>
      <c r="AO19" s="28"/>
      <c r="AP19" s="28"/>
      <c r="AQ19" s="28"/>
      <c r="AR19" s="168"/>
      <c r="AS19" s="169"/>
      <c r="AT19" s="29"/>
      <c r="AU19" s="28"/>
      <c r="AV19" s="28"/>
      <c r="AW19" s="28"/>
      <c r="AX19" s="29"/>
      <c r="AY19" s="28"/>
      <c r="AZ19" s="28"/>
      <c r="BA19" s="28"/>
      <c r="BB19" s="168"/>
      <c r="BC19" s="169"/>
      <c r="BD19" s="29"/>
      <c r="BE19" s="28"/>
      <c r="BF19" s="28"/>
      <c r="BG19" s="28"/>
      <c r="BH19" s="29"/>
      <c r="BI19" s="28"/>
      <c r="BJ19" s="28"/>
      <c r="BK19" s="28"/>
      <c r="BL19" s="168"/>
      <c r="BM19" s="169"/>
      <c r="BN19" s="29"/>
      <c r="BO19" s="28"/>
      <c r="BP19" s="28"/>
      <c r="BQ19" s="28"/>
      <c r="BR19" s="29"/>
      <c r="BS19" s="28"/>
      <c r="BT19" s="28"/>
      <c r="BU19" s="28"/>
      <c r="BV19" s="168"/>
      <c r="BW19" s="169"/>
      <c r="BX19" s="29"/>
      <c r="BY19" s="28"/>
      <c r="BZ19" s="28"/>
      <c r="CA19" s="28"/>
      <c r="CB19" s="29"/>
      <c r="CC19" s="28"/>
      <c r="CD19" s="28"/>
      <c r="CE19" s="28"/>
      <c r="CF19" s="168"/>
      <c r="CG19" s="169"/>
      <c r="CH19" s="29"/>
      <c r="CI19" s="28"/>
      <c r="CJ19" s="28"/>
      <c r="CK19" s="28"/>
      <c r="CL19" s="29"/>
      <c r="CM19" s="28"/>
      <c r="CN19" s="28"/>
      <c r="CO19" s="28"/>
      <c r="CP19" s="168"/>
      <c r="CQ19" s="169"/>
      <c r="CR19" s="29"/>
      <c r="CS19" s="28"/>
      <c r="CT19" s="28"/>
      <c r="CU19" s="28"/>
      <c r="CV19" s="29"/>
      <c r="CW19" s="28"/>
      <c r="CX19" s="28"/>
      <c r="CY19" s="28"/>
      <c r="CZ19" s="168"/>
      <c r="DA19" s="169"/>
      <c r="DB19" s="29"/>
      <c r="DC19" s="28"/>
      <c r="DD19" s="28"/>
      <c r="DE19" s="28"/>
      <c r="DF19" s="29"/>
      <c r="DG19" s="28"/>
      <c r="DH19" s="28"/>
      <c r="DI19" s="28"/>
      <c r="DJ19" s="168"/>
      <c r="DK19" s="169"/>
      <c r="DL19" s="29"/>
      <c r="DM19" s="28"/>
      <c r="DN19" s="28"/>
      <c r="DO19" s="28"/>
      <c r="DP19" s="29"/>
      <c r="DQ19" s="28"/>
      <c r="DR19" s="28"/>
      <c r="DS19" s="28"/>
      <c r="DT19" s="168"/>
      <c r="DU19" s="169"/>
      <c r="DV19" s="29"/>
      <c r="DW19" s="28"/>
      <c r="DX19" s="28"/>
      <c r="DY19" s="28"/>
      <c r="DZ19" s="29"/>
      <c r="EA19" s="28"/>
      <c r="EB19" s="28"/>
      <c r="EC19" s="28"/>
      <c r="ED19" s="156"/>
      <c r="EE19" s="111"/>
      <c r="EF19" s="111"/>
      <c r="EG19" s="111"/>
      <c r="EH19" s="110"/>
      <c r="EI19" s="111"/>
      <c r="EJ19" s="111"/>
      <c r="EK19" s="111"/>
      <c r="EL19" s="110"/>
      <c r="EM19" s="111"/>
      <c r="EN19" s="111"/>
      <c r="EO19" s="156"/>
      <c r="EP19" s="110"/>
      <c r="EQ19" s="110"/>
      <c r="ER19" s="110"/>
      <c r="ES19" s="110"/>
      <c r="ET19" s="110"/>
      <c r="EU19" s="156"/>
      <c r="EV19" s="110"/>
      <c r="EW19" s="110"/>
      <c r="EX19" s="110"/>
      <c r="EY19" s="110"/>
      <c r="EZ19" s="110"/>
      <c r="FA19" s="110"/>
      <c r="FB19" s="111"/>
      <c r="FC19" s="111"/>
      <c r="FD19" s="110"/>
      <c r="FE19" s="110"/>
      <c r="FF19" s="110"/>
      <c r="FG19" s="156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8"/>
    </row>
    <row r="20" spans="1:174" ht="11.85" customHeight="1" x14ac:dyDescent="0.15">
      <c r="A20" s="150"/>
      <c r="B20" s="151"/>
      <c r="C20" s="151"/>
      <c r="D20" s="151"/>
      <c r="E20" s="116"/>
      <c r="F20" s="151"/>
      <c r="G20" s="151"/>
      <c r="H20" s="151"/>
      <c r="I20" s="116"/>
      <c r="J20" s="151"/>
      <c r="K20" s="151"/>
      <c r="L20" s="152"/>
      <c r="M20" s="153"/>
      <c r="N20" s="153"/>
      <c r="O20" s="153"/>
      <c r="P20" s="153"/>
      <c r="Q20" s="158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16"/>
      <c r="AE20" s="151"/>
      <c r="AF20" s="151"/>
      <c r="AG20" s="151"/>
      <c r="AH20" s="170"/>
      <c r="AI20" s="171"/>
      <c r="AJ20" s="30"/>
      <c r="AK20" s="26"/>
      <c r="AL20" s="26"/>
      <c r="AM20" s="26"/>
      <c r="AN20" s="26"/>
      <c r="AO20" s="26"/>
      <c r="AP20" s="26"/>
      <c r="AQ20" s="26"/>
      <c r="AR20" s="170"/>
      <c r="AS20" s="171"/>
      <c r="AT20" s="30"/>
      <c r="AU20" s="26"/>
      <c r="AV20" s="26"/>
      <c r="AW20" s="26"/>
      <c r="AX20" s="26"/>
      <c r="AY20" s="26"/>
      <c r="AZ20" s="26"/>
      <c r="BA20" s="26"/>
      <c r="BB20" s="170"/>
      <c r="BC20" s="171"/>
      <c r="BD20" s="30"/>
      <c r="BE20" s="26"/>
      <c r="BF20" s="26"/>
      <c r="BG20" s="26"/>
      <c r="BH20" s="26"/>
      <c r="BI20" s="26"/>
      <c r="BJ20" s="26"/>
      <c r="BK20" s="26"/>
      <c r="BL20" s="170"/>
      <c r="BM20" s="171"/>
      <c r="BN20" s="30"/>
      <c r="BO20" s="26"/>
      <c r="BP20" s="26"/>
      <c r="BQ20" s="26"/>
      <c r="BR20" s="26"/>
      <c r="BS20" s="26"/>
      <c r="BT20" s="26"/>
      <c r="BU20" s="26"/>
      <c r="BV20" s="170"/>
      <c r="BW20" s="171"/>
      <c r="BX20" s="30"/>
      <c r="BY20" s="26"/>
      <c r="BZ20" s="26"/>
      <c r="CA20" s="26"/>
      <c r="CB20" s="26"/>
      <c r="CC20" s="26"/>
      <c r="CD20" s="26"/>
      <c r="CE20" s="26"/>
      <c r="CF20" s="170"/>
      <c r="CG20" s="171"/>
      <c r="CH20" s="30"/>
      <c r="CI20" s="26"/>
      <c r="CJ20" s="26"/>
      <c r="CK20" s="26"/>
      <c r="CL20" s="26"/>
      <c r="CM20" s="26"/>
      <c r="CN20" s="26"/>
      <c r="CO20" s="26"/>
      <c r="CP20" s="170"/>
      <c r="CQ20" s="171"/>
      <c r="CR20" s="30"/>
      <c r="CS20" s="26"/>
      <c r="CT20" s="26"/>
      <c r="CU20" s="26"/>
      <c r="CV20" s="26"/>
      <c r="CW20" s="26"/>
      <c r="CX20" s="26"/>
      <c r="CY20" s="26"/>
      <c r="CZ20" s="170"/>
      <c r="DA20" s="171"/>
      <c r="DB20" s="30"/>
      <c r="DC20" s="26"/>
      <c r="DD20" s="26"/>
      <c r="DE20" s="26"/>
      <c r="DF20" s="26"/>
      <c r="DG20" s="26"/>
      <c r="DH20" s="26"/>
      <c r="DI20" s="26"/>
      <c r="DJ20" s="170"/>
      <c r="DK20" s="171"/>
      <c r="DL20" s="30"/>
      <c r="DM20" s="26"/>
      <c r="DN20" s="26"/>
      <c r="DO20" s="26"/>
      <c r="DP20" s="26"/>
      <c r="DQ20" s="26"/>
      <c r="DR20" s="26"/>
      <c r="DS20" s="26"/>
      <c r="DT20" s="170"/>
      <c r="DU20" s="171"/>
      <c r="DV20" s="30"/>
      <c r="DW20" s="26"/>
      <c r="DX20" s="26"/>
      <c r="DY20" s="26"/>
      <c r="DZ20" s="26"/>
      <c r="EA20" s="26"/>
      <c r="EB20" s="26"/>
      <c r="EC20" s="26"/>
      <c r="ED20" s="150"/>
      <c r="EE20" s="151"/>
      <c r="EF20" s="151"/>
      <c r="EG20" s="151"/>
      <c r="EH20" s="116"/>
      <c r="EI20" s="151"/>
      <c r="EJ20" s="151"/>
      <c r="EK20" s="151"/>
      <c r="EL20" s="116"/>
      <c r="EM20" s="151"/>
      <c r="EN20" s="151"/>
      <c r="EO20" s="150"/>
      <c r="EP20" s="116"/>
      <c r="EQ20" s="116"/>
      <c r="ER20" s="116"/>
      <c r="ES20" s="116"/>
      <c r="ET20" s="116"/>
      <c r="EU20" s="150"/>
      <c r="EV20" s="116"/>
      <c r="EW20" s="116"/>
      <c r="EX20" s="116"/>
      <c r="EY20" s="116"/>
      <c r="EZ20" s="116"/>
      <c r="FA20" s="116"/>
      <c r="FB20" s="151"/>
      <c r="FC20" s="151"/>
      <c r="FD20" s="116"/>
      <c r="FE20" s="116"/>
      <c r="FF20" s="116"/>
      <c r="FG20" s="150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7"/>
    </row>
    <row r="21" spans="1:174" ht="11.85" customHeight="1" x14ac:dyDescent="0.15">
      <c r="A21" s="150"/>
      <c r="B21" s="151"/>
      <c r="C21" s="151"/>
      <c r="D21" s="151"/>
      <c r="E21" s="116"/>
      <c r="F21" s="151"/>
      <c r="G21" s="151"/>
      <c r="H21" s="151"/>
      <c r="I21" s="116"/>
      <c r="J21" s="151"/>
      <c r="K21" s="151"/>
      <c r="L21" s="152"/>
      <c r="M21" s="153"/>
      <c r="N21" s="153"/>
      <c r="O21" s="153"/>
      <c r="P21" s="153"/>
      <c r="Q21" s="158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16"/>
      <c r="AE21" s="151"/>
      <c r="AF21" s="151"/>
      <c r="AG21" s="151"/>
      <c r="AH21" s="170"/>
      <c r="AI21" s="171"/>
      <c r="AJ21" s="31"/>
      <c r="AK21" s="26"/>
      <c r="AL21" s="26"/>
      <c r="AM21" s="26"/>
      <c r="AN21" s="26"/>
      <c r="AO21" s="26"/>
      <c r="AP21" s="26"/>
      <c r="AQ21" s="32"/>
      <c r="AR21" s="170"/>
      <c r="AS21" s="171"/>
      <c r="AT21" s="31"/>
      <c r="AU21" s="26"/>
      <c r="AV21" s="26"/>
      <c r="AW21" s="26"/>
      <c r="AX21" s="26"/>
      <c r="AY21" s="26"/>
      <c r="AZ21" s="26"/>
      <c r="BA21" s="32"/>
      <c r="BB21" s="170"/>
      <c r="BC21" s="171"/>
      <c r="BD21" s="31"/>
      <c r="BE21" s="26"/>
      <c r="BF21" s="26"/>
      <c r="BG21" s="26"/>
      <c r="BH21" s="26"/>
      <c r="BI21" s="26"/>
      <c r="BJ21" s="26"/>
      <c r="BK21" s="32"/>
      <c r="BL21" s="170"/>
      <c r="BM21" s="171"/>
      <c r="BN21" s="31"/>
      <c r="BO21" s="26"/>
      <c r="BP21" s="26"/>
      <c r="BQ21" s="26"/>
      <c r="BR21" s="26"/>
      <c r="BS21" s="26"/>
      <c r="BT21" s="26"/>
      <c r="BU21" s="32"/>
      <c r="BV21" s="170"/>
      <c r="BW21" s="171"/>
      <c r="BX21" s="31"/>
      <c r="BY21" s="26"/>
      <c r="BZ21" s="26"/>
      <c r="CA21" s="26"/>
      <c r="CB21" s="26"/>
      <c r="CC21" s="26"/>
      <c r="CD21" s="26"/>
      <c r="CE21" s="32"/>
      <c r="CF21" s="170"/>
      <c r="CG21" s="171"/>
      <c r="CH21" s="31"/>
      <c r="CI21" s="26"/>
      <c r="CJ21" s="26"/>
      <c r="CK21" s="26"/>
      <c r="CL21" s="26"/>
      <c r="CM21" s="26"/>
      <c r="CN21" s="26"/>
      <c r="CO21" s="32"/>
      <c r="CP21" s="170"/>
      <c r="CQ21" s="171"/>
      <c r="CR21" s="31"/>
      <c r="CS21" s="26"/>
      <c r="CT21" s="26"/>
      <c r="CU21" s="26"/>
      <c r="CV21" s="26"/>
      <c r="CW21" s="26"/>
      <c r="CX21" s="26"/>
      <c r="CY21" s="32"/>
      <c r="CZ21" s="170"/>
      <c r="DA21" s="171"/>
      <c r="DB21" s="31"/>
      <c r="DC21" s="26"/>
      <c r="DD21" s="26"/>
      <c r="DE21" s="26"/>
      <c r="DF21" s="26"/>
      <c r="DG21" s="26"/>
      <c r="DH21" s="26"/>
      <c r="DI21" s="32"/>
      <c r="DJ21" s="170"/>
      <c r="DK21" s="171"/>
      <c r="DL21" s="31"/>
      <c r="DM21" s="26"/>
      <c r="DN21" s="26"/>
      <c r="DO21" s="26"/>
      <c r="DP21" s="26"/>
      <c r="DQ21" s="26"/>
      <c r="DR21" s="26"/>
      <c r="DS21" s="32"/>
      <c r="DT21" s="170"/>
      <c r="DU21" s="171"/>
      <c r="DV21" s="31"/>
      <c r="DW21" s="26"/>
      <c r="DX21" s="26"/>
      <c r="DY21" s="26"/>
      <c r="DZ21" s="26"/>
      <c r="EA21" s="26"/>
      <c r="EB21" s="26"/>
      <c r="EC21" s="32"/>
      <c r="ED21" s="150"/>
      <c r="EE21" s="151"/>
      <c r="EF21" s="151"/>
      <c r="EG21" s="151"/>
      <c r="EH21" s="116"/>
      <c r="EI21" s="151"/>
      <c r="EJ21" s="151"/>
      <c r="EK21" s="151"/>
      <c r="EL21" s="116"/>
      <c r="EM21" s="151"/>
      <c r="EN21" s="151"/>
      <c r="EO21" s="150"/>
      <c r="EP21" s="116"/>
      <c r="EQ21" s="116"/>
      <c r="ER21" s="116"/>
      <c r="ES21" s="116"/>
      <c r="ET21" s="116"/>
      <c r="EU21" s="150"/>
      <c r="EV21" s="116"/>
      <c r="EW21" s="116"/>
      <c r="EX21" s="116"/>
      <c r="EY21" s="116"/>
      <c r="EZ21" s="116"/>
      <c r="FA21" s="116"/>
      <c r="FB21" s="151"/>
      <c r="FC21" s="151"/>
      <c r="FD21" s="116"/>
      <c r="FE21" s="116"/>
      <c r="FF21" s="116"/>
      <c r="FG21" s="15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7"/>
    </row>
    <row r="22" spans="1:174" ht="11.85" customHeight="1" x14ac:dyDescent="0.15">
      <c r="A22" s="150"/>
      <c r="B22" s="151"/>
      <c r="C22" s="151"/>
      <c r="D22" s="151"/>
      <c r="E22" s="116"/>
      <c r="F22" s="151"/>
      <c r="G22" s="151"/>
      <c r="H22" s="151"/>
      <c r="I22" s="116"/>
      <c r="J22" s="151"/>
      <c r="K22" s="151"/>
      <c r="L22" s="152"/>
      <c r="M22" s="153"/>
      <c r="N22" s="153"/>
      <c r="O22" s="153"/>
      <c r="P22" s="153"/>
      <c r="Q22" s="166">
        <v>3</v>
      </c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16"/>
      <c r="AE22" s="151"/>
      <c r="AF22" s="151"/>
      <c r="AG22" s="151"/>
      <c r="AH22" s="170"/>
      <c r="AI22" s="171"/>
      <c r="AJ22" s="30"/>
      <c r="AK22" s="26"/>
      <c r="AL22" s="26"/>
      <c r="AM22" s="26"/>
      <c r="AN22" s="30"/>
      <c r="AO22" s="26"/>
      <c r="AP22" s="26"/>
      <c r="AQ22" s="26"/>
      <c r="AR22" s="170"/>
      <c r="AS22" s="171"/>
      <c r="AT22" s="30"/>
      <c r="AU22" s="26"/>
      <c r="AV22" s="26"/>
      <c r="AW22" s="26"/>
      <c r="AX22" s="30"/>
      <c r="AY22" s="26"/>
      <c r="AZ22" s="26"/>
      <c r="BA22" s="26"/>
      <c r="BB22" s="170"/>
      <c r="BC22" s="171"/>
      <c r="BD22" s="30"/>
      <c r="BE22" s="26"/>
      <c r="BF22" s="26"/>
      <c r="BG22" s="26"/>
      <c r="BH22" s="30"/>
      <c r="BI22" s="26"/>
      <c r="BJ22" s="26"/>
      <c r="BK22" s="26"/>
      <c r="BL22" s="170"/>
      <c r="BM22" s="171"/>
      <c r="BN22" s="30"/>
      <c r="BO22" s="26"/>
      <c r="BP22" s="26"/>
      <c r="BQ22" s="26"/>
      <c r="BR22" s="30"/>
      <c r="BS22" s="26"/>
      <c r="BT22" s="26"/>
      <c r="BU22" s="26"/>
      <c r="BV22" s="170"/>
      <c r="BW22" s="171"/>
      <c r="BX22" s="30"/>
      <c r="BY22" s="26"/>
      <c r="BZ22" s="26"/>
      <c r="CA22" s="26"/>
      <c r="CB22" s="30"/>
      <c r="CC22" s="26"/>
      <c r="CD22" s="26"/>
      <c r="CE22" s="26"/>
      <c r="CF22" s="170"/>
      <c r="CG22" s="171"/>
      <c r="CH22" s="30"/>
      <c r="CI22" s="26"/>
      <c r="CJ22" s="26"/>
      <c r="CK22" s="26"/>
      <c r="CL22" s="30"/>
      <c r="CM22" s="26"/>
      <c r="CN22" s="26"/>
      <c r="CO22" s="26"/>
      <c r="CP22" s="170"/>
      <c r="CQ22" s="171"/>
      <c r="CR22" s="30"/>
      <c r="CS22" s="26"/>
      <c r="CT22" s="26"/>
      <c r="CU22" s="26"/>
      <c r="CV22" s="30"/>
      <c r="CW22" s="26"/>
      <c r="CX22" s="26"/>
      <c r="CY22" s="26"/>
      <c r="CZ22" s="170"/>
      <c r="DA22" s="171"/>
      <c r="DB22" s="30"/>
      <c r="DC22" s="26"/>
      <c r="DD22" s="26"/>
      <c r="DE22" s="26"/>
      <c r="DF22" s="30"/>
      <c r="DG22" s="26"/>
      <c r="DH22" s="26"/>
      <c r="DI22" s="26"/>
      <c r="DJ22" s="170"/>
      <c r="DK22" s="171"/>
      <c r="DL22" s="30"/>
      <c r="DM22" s="26"/>
      <c r="DN22" s="26"/>
      <c r="DO22" s="26"/>
      <c r="DP22" s="30"/>
      <c r="DQ22" s="26"/>
      <c r="DR22" s="26"/>
      <c r="DS22" s="26"/>
      <c r="DT22" s="170"/>
      <c r="DU22" s="171"/>
      <c r="DV22" s="30"/>
      <c r="DW22" s="26"/>
      <c r="DX22" s="26"/>
      <c r="DY22" s="26"/>
      <c r="DZ22" s="30"/>
      <c r="EA22" s="26"/>
      <c r="EB22" s="26"/>
      <c r="EC22" s="26"/>
      <c r="ED22" s="150"/>
      <c r="EE22" s="151"/>
      <c r="EF22" s="151"/>
      <c r="EG22" s="151"/>
      <c r="EH22" s="116"/>
      <c r="EI22" s="151"/>
      <c r="EJ22" s="151"/>
      <c r="EK22" s="151"/>
      <c r="EL22" s="116"/>
      <c r="EM22" s="151"/>
      <c r="EN22" s="151"/>
      <c r="EO22" s="150"/>
      <c r="EP22" s="116"/>
      <c r="EQ22" s="116"/>
      <c r="ER22" s="116"/>
      <c r="ES22" s="116"/>
      <c r="ET22" s="116"/>
      <c r="EU22" s="150"/>
      <c r="EV22" s="116"/>
      <c r="EW22" s="116"/>
      <c r="EX22" s="116"/>
      <c r="EY22" s="116"/>
      <c r="EZ22" s="116"/>
      <c r="FA22" s="116"/>
      <c r="FB22" s="151"/>
      <c r="FC22" s="151"/>
      <c r="FD22" s="116"/>
      <c r="FE22" s="116"/>
      <c r="FF22" s="116"/>
      <c r="FG22" s="150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7"/>
    </row>
    <row r="23" spans="1:174" ht="11.85" customHeight="1" x14ac:dyDescent="0.15">
      <c r="A23" s="156"/>
      <c r="B23" s="111"/>
      <c r="C23" s="111"/>
      <c r="D23" s="111"/>
      <c r="E23" s="110"/>
      <c r="F23" s="111"/>
      <c r="G23" s="111"/>
      <c r="H23" s="111"/>
      <c r="I23" s="110"/>
      <c r="J23" s="111"/>
      <c r="K23" s="111"/>
      <c r="L23" s="160" t="str">
        <f>IF(打順入力!B20="","",打順入力!B20)</f>
        <v/>
      </c>
      <c r="M23" s="161" t="str">
        <f>IF(打順入力!L19="","",打順入力!L19)</f>
        <v/>
      </c>
      <c r="N23" s="161" t="str">
        <f>IF(打順入力!M19="","",打順入力!M19)</f>
        <v/>
      </c>
      <c r="O23" s="161" t="str">
        <f>IF(打順入力!N19="","",打順入力!N19)</f>
        <v/>
      </c>
      <c r="P23" s="161" t="str">
        <f>IF(打順入力!O19="","",打順入力!O19)</f>
        <v/>
      </c>
      <c r="Q23" s="162" t="str">
        <f>IF(打順入力!B20="","",打順入力!C20)</f>
        <v/>
      </c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4" t="str">
        <f>IF(打順入力!B20="","",打順入力!E20)</f>
        <v/>
      </c>
      <c r="AE23" s="165" t="str">
        <f>IF(打順入力!AB19="","",打順入力!Y19)</f>
        <v/>
      </c>
      <c r="AF23" s="165" t="str">
        <f>IF(打順入力!AC19="","",打順入力!Z19)</f>
        <v/>
      </c>
      <c r="AG23" s="165" t="str">
        <f>IF(打順入力!AD19="","",打順入力!AA19)</f>
        <v/>
      </c>
      <c r="AH23" s="168"/>
      <c r="AI23" s="169"/>
      <c r="AJ23" s="29"/>
      <c r="AK23" s="28"/>
      <c r="AL23" s="28"/>
      <c r="AM23" s="28"/>
      <c r="AN23" s="29"/>
      <c r="AO23" s="28"/>
      <c r="AP23" s="28"/>
      <c r="AQ23" s="28"/>
      <c r="AR23" s="168"/>
      <c r="AS23" s="169"/>
      <c r="AT23" s="29"/>
      <c r="AU23" s="28"/>
      <c r="AV23" s="28"/>
      <c r="AW23" s="28"/>
      <c r="AX23" s="29"/>
      <c r="AY23" s="28"/>
      <c r="AZ23" s="28"/>
      <c r="BA23" s="28"/>
      <c r="BB23" s="168"/>
      <c r="BC23" s="169"/>
      <c r="BD23" s="29"/>
      <c r="BE23" s="28"/>
      <c r="BF23" s="28"/>
      <c r="BG23" s="28"/>
      <c r="BH23" s="29"/>
      <c r="BI23" s="28"/>
      <c r="BJ23" s="28"/>
      <c r="BK23" s="28"/>
      <c r="BL23" s="168"/>
      <c r="BM23" s="169"/>
      <c r="BN23" s="29"/>
      <c r="BO23" s="28"/>
      <c r="BP23" s="28"/>
      <c r="BQ23" s="28"/>
      <c r="BR23" s="29"/>
      <c r="BS23" s="28"/>
      <c r="BT23" s="28"/>
      <c r="BU23" s="28"/>
      <c r="BV23" s="168"/>
      <c r="BW23" s="169"/>
      <c r="BX23" s="29"/>
      <c r="BY23" s="28"/>
      <c r="BZ23" s="28"/>
      <c r="CA23" s="28"/>
      <c r="CB23" s="29"/>
      <c r="CC23" s="28"/>
      <c r="CD23" s="28"/>
      <c r="CE23" s="28"/>
      <c r="CF23" s="168"/>
      <c r="CG23" s="169"/>
      <c r="CH23" s="29"/>
      <c r="CI23" s="28"/>
      <c r="CJ23" s="28"/>
      <c r="CK23" s="28"/>
      <c r="CL23" s="29"/>
      <c r="CM23" s="28"/>
      <c r="CN23" s="28"/>
      <c r="CO23" s="28"/>
      <c r="CP23" s="168"/>
      <c r="CQ23" s="169"/>
      <c r="CR23" s="29"/>
      <c r="CS23" s="28"/>
      <c r="CT23" s="28"/>
      <c r="CU23" s="28"/>
      <c r="CV23" s="29"/>
      <c r="CW23" s="28"/>
      <c r="CX23" s="28"/>
      <c r="CY23" s="28"/>
      <c r="CZ23" s="168"/>
      <c r="DA23" s="169"/>
      <c r="DB23" s="29"/>
      <c r="DC23" s="28"/>
      <c r="DD23" s="28"/>
      <c r="DE23" s="28"/>
      <c r="DF23" s="29"/>
      <c r="DG23" s="28"/>
      <c r="DH23" s="28"/>
      <c r="DI23" s="28"/>
      <c r="DJ23" s="168"/>
      <c r="DK23" s="169"/>
      <c r="DL23" s="29"/>
      <c r="DM23" s="28"/>
      <c r="DN23" s="28"/>
      <c r="DO23" s="28"/>
      <c r="DP23" s="29"/>
      <c r="DQ23" s="28"/>
      <c r="DR23" s="28"/>
      <c r="DS23" s="28"/>
      <c r="DT23" s="168"/>
      <c r="DU23" s="169"/>
      <c r="DV23" s="29"/>
      <c r="DW23" s="28"/>
      <c r="DX23" s="28"/>
      <c r="DY23" s="28"/>
      <c r="DZ23" s="29"/>
      <c r="EA23" s="28"/>
      <c r="EB23" s="28"/>
      <c r="EC23" s="28"/>
      <c r="ED23" s="156"/>
      <c r="EE23" s="111"/>
      <c r="EF23" s="111"/>
      <c r="EG23" s="111"/>
      <c r="EH23" s="110"/>
      <c r="EI23" s="111"/>
      <c r="EJ23" s="111"/>
      <c r="EK23" s="111"/>
      <c r="EL23" s="110"/>
      <c r="EM23" s="111"/>
      <c r="EN23" s="111"/>
      <c r="EO23" s="156"/>
      <c r="EP23" s="110"/>
      <c r="EQ23" s="110"/>
      <c r="ER23" s="110"/>
      <c r="ES23" s="110"/>
      <c r="ET23" s="110"/>
      <c r="EU23" s="156"/>
      <c r="EV23" s="110"/>
      <c r="EW23" s="110"/>
      <c r="EX23" s="110"/>
      <c r="EY23" s="110"/>
      <c r="EZ23" s="110"/>
      <c r="FA23" s="110"/>
      <c r="FB23" s="111"/>
      <c r="FC23" s="111"/>
      <c r="FD23" s="110"/>
      <c r="FE23" s="110"/>
      <c r="FF23" s="110"/>
      <c r="FG23" s="156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8"/>
    </row>
    <row r="24" spans="1:174" ht="11.85" customHeight="1" x14ac:dyDescent="0.15">
      <c r="A24" s="150"/>
      <c r="B24" s="151"/>
      <c r="C24" s="151"/>
      <c r="D24" s="151"/>
      <c r="E24" s="116"/>
      <c r="F24" s="151"/>
      <c r="G24" s="151"/>
      <c r="H24" s="151"/>
      <c r="I24" s="116"/>
      <c r="J24" s="151"/>
      <c r="K24" s="151"/>
      <c r="L24" s="152"/>
      <c r="M24" s="153"/>
      <c r="N24" s="153"/>
      <c r="O24" s="153"/>
      <c r="P24" s="153"/>
      <c r="Q24" s="158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16"/>
      <c r="AE24" s="151"/>
      <c r="AF24" s="151"/>
      <c r="AG24" s="151"/>
      <c r="AH24" s="170"/>
      <c r="AI24" s="171"/>
      <c r="AJ24" s="30"/>
      <c r="AK24" s="26"/>
      <c r="AL24" s="26"/>
      <c r="AM24" s="26"/>
      <c r="AN24" s="26"/>
      <c r="AO24" s="26"/>
      <c r="AP24" s="26"/>
      <c r="AQ24" s="26"/>
      <c r="AR24" s="170"/>
      <c r="AS24" s="171"/>
      <c r="AT24" s="30"/>
      <c r="AU24" s="26"/>
      <c r="AV24" s="26"/>
      <c r="AW24" s="26"/>
      <c r="AX24" s="26"/>
      <c r="AY24" s="26"/>
      <c r="AZ24" s="26"/>
      <c r="BA24" s="26"/>
      <c r="BB24" s="170"/>
      <c r="BC24" s="171"/>
      <c r="BD24" s="30"/>
      <c r="BE24" s="26"/>
      <c r="BF24" s="26"/>
      <c r="BG24" s="26"/>
      <c r="BH24" s="26"/>
      <c r="BI24" s="26"/>
      <c r="BJ24" s="26"/>
      <c r="BK24" s="26"/>
      <c r="BL24" s="170"/>
      <c r="BM24" s="171"/>
      <c r="BN24" s="30"/>
      <c r="BO24" s="26"/>
      <c r="BP24" s="26"/>
      <c r="BQ24" s="26"/>
      <c r="BR24" s="26"/>
      <c r="BS24" s="26"/>
      <c r="BT24" s="26"/>
      <c r="BU24" s="26"/>
      <c r="BV24" s="170"/>
      <c r="BW24" s="171"/>
      <c r="BX24" s="30"/>
      <c r="BY24" s="26"/>
      <c r="BZ24" s="26"/>
      <c r="CA24" s="26"/>
      <c r="CB24" s="26"/>
      <c r="CC24" s="26"/>
      <c r="CD24" s="26"/>
      <c r="CE24" s="26"/>
      <c r="CF24" s="170"/>
      <c r="CG24" s="171"/>
      <c r="CH24" s="30"/>
      <c r="CI24" s="26"/>
      <c r="CJ24" s="26"/>
      <c r="CK24" s="26"/>
      <c r="CL24" s="26"/>
      <c r="CM24" s="26"/>
      <c r="CN24" s="26"/>
      <c r="CO24" s="26"/>
      <c r="CP24" s="170"/>
      <c r="CQ24" s="171"/>
      <c r="CR24" s="30"/>
      <c r="CS24" s="26"/>
      <c r="CT24" s="26"/>
      <c r="CU24" s="26"/>
      <c r="CV24" s="26"/>
      <c r="CW24" s="26"/>
      <c r="CX24" s="26"/>
      <c r="CY24" s="26"/>
      <c r="CZ24" s="170"/>
      <c r="DA24" s="171"/>
      <c r="DB24" s="30"/>
      <c r="DC24" s="26"/>
      <c r="DD24" s="26"/>
      <c r="DE24" s="26"/>
      <c r="DF24" s="26"/>
      <c r="DG24" s="26"/>
      <c r="DH24" s="26"/>
      <c r="DI24" s="26"/>
      <c r="DJ24" s="170"/>
      <c r="DK24" s="171"/>
      <c r="DL24" s="30"/>
      <c r="DM24" s="26"/>
      <c r="DN24" s="26"/>
      <c r="DO24" s="26"/>
      <c r="DP24" s="26"/>
      <c r="DQ24" s="26"/>
      <c r="DR24" s="26"/>
      <c r="DS24" s="26"/>
      <c r="DT24" s="170"/>
      <c r="DU24" s="171"/>
      <c r="DV24" s="30"/>
      <c r="DW24" s="26"/>
      <c r="DX24" s="26"/>
      <c r="DY24" s="26"/>
      <c r="DZ24" s="26"/>
      <c r="EA24" s="26"/>
      <c r="EB24" s="26"/>
      <c r="EC24" s="26"/>
      <c r="ED24" s="150"/>
      <c r="EE24" s="151"/>
      <c r="EF24" s="151"/>
      <c r="EG24" s="151"/>
      <c r="EH24" s="116"/>
      <c r="EI24" s="151"/>
      <c r="EJ24" s="151"/>
      <c r="EK24" s="151"/>
      <c r="EL24" s="116"/>
      <c r="EM24" s="151"/>
      <c r="EN24" s="151"/>
      <c r="EO24" s="150"/>
      <c r="EP24" s="116"/>
      <c r="EQ24" s="116"/>
      <c r="ER24" s="116"/>
      <c r="ES24" s="116"/>
      <c r="ET24" s="116"/>
      <c r="EU24" s="150"/>
      <c r="EV24" s="116"/>
      <c r="EW24" s="116"/>
      <c r="EX24" s="116"/>
      <c r="EY24" s="116"/>
      <c r="EZ24" s="116"/>
      <c r="FA24" s="116"/>
      <c r="FB24" s="151"/>
      <c r="FC24" s="151"/>
      <c r="FD24" s="116"/>
      <c r="FE24" s="116"/>
      <c r="FF24" s="116"/>
      <c r="FG24" s="150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7"/>
    </row>
    <row r="25" spans="1:174" ht="11.85" customHeight="1" x14ac:dyDescent="0.15">
      <c r="A25" s="150"/>
      <c r="B25" s="151"/>
      <c r="C25" s="151"/>
      <c r="D25" s="151"/>
      <c r="E25" s="116"/>
      <c r="F25" s="151"/>
      <c r="G25" s="151"/>
      <c r="H25" s="151"/>
      <c r="I25" s="116"/>
      <c r="J25" s="151"/>
      <c r="K25" s="151"/>
      <c r="L25" s="152"/>
      <c r="M25" s="153"/>
      <c r="N25" s="153"/>
      <c r="O25" s="153"/>
      <c r="P25" s="153"/>
      <c r="Q25" s="158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16"/>
      <c r="AE25" s="151"/>
      <c r="AF25" s="151"/>
      <c r="AG25" s="151"/>
      <c r="AH25" s="170"/>
      <c r="AI25" s="171"/>
      <c r="AJ25" s="31"/>
      <c r="AK25" s="26"/>
      <c r="AL25" s="26"/>
      <c r="AM25" s="26"/>
      <c r="AN25" s="26"/>
      <c r="AO25" s="26"/>
      <c r="AP25" s="26"/>
      <c r="AQ25" s="32"/>
      <c r="AR25" s="170"/>
      <c r="AS25" s="171"/>
      <c r="AT25" s="31"/>
      <c r="AU25" s="26"/>
      <c r="AV25" s="26"/>
      <c r="AW25" s="26"/>
      <c r="AX25" s="26"/>
      <c r="AY25" s="26"/>
      <c r="AZ25" s="26"/>
      <c r="BA25" s="32"/>
      <c r="BB25" s="170"/>
      <c r="BC25" s="171"/>
      <c r="BD25" s="31"/>
      <c r="BE25" s="26"/>
      <c r="BF25" s="26"/>
      <c r="BG25" s="26"/>
      <c r="BH25" s="26"/>
      <c r="BI25" s="26"/>
      <c r="BJ25" s="26"/>
      <c r="BK25" s="32"/>
      <c r="BL25" s="170"/>
      <c r="BM25" s="171"/>
      <c r="BN25" s="31"/>
      <c r="BO25" s="26"/>
      <c r="BP25" s="26"/>
      <c r="BQ25" s="26"/>
      <c r="BR25" s="26"/>
      <c r="BS25" s="26"/>
      <c r="BT25" s="26"/>
      <c r="BU25" s="32"/>
      <c r="BV25" s="170"/>
      <c r="BW25" s="171"/>
      <c r="BX25" s="31"/>
      <c r="BY25" s="26"/>
      <c r="BZ25" s="26"/>
      <c r="CA25" s="26"/>
      <c r="CB25" s="26"/>
      <c r="CC25" s="26"/>
      <c r="CD25" s="26"/>
      <c r="CE25" s="32"/>
      <c r="CF25" s="170"/>
      <c r="CG25" s="171"/>
      <c r="CH25" s="31"/>
      <c r="CI25" s="26"/>
      <c r="CJ25" s="26"/>
      <c r="CK25" s="26"/>
      <c r="CL25" s="26"/>
      <c r="CM25" s="26"/>
      <c r="CN25" s="26"/>
      <c r="CO25" s="32"/>
      <c r="CP25" s="170"/>
      <c r="CQ25" s="171"/>
      <c r="CR25" s="31"/>
      <c r="CS25" s="26"/>
      <c r="CT25" s="26"/>
      <c r="CU25" s="26"/>
      <c r="CV25" s="26"/>
      <c r="CW25" s="26"/>
      <c r="CX25" s="26"/>
      <c r="CY25" s="32"/>
      <c r="CZ25" s="170"/>
      <c r="DA25" s="171"/>
      <c r="DB25" s="31"/>
      <c r="DC25" s="26"/>
      <c r="DD25" s="26"/>
      <c r="DE25" s="26"/>
      <c r="DF25" s="26"/>
      <c r="DG25" s="26"/>
      <c r="DH25" s="26"/>
      <c r="DI25" s="32"/>
      <c r="DJ25" s="170"/>
      <c r="DK25" s="171"/>
      <c r="DL25" s="31"/>
      <c r="DM25" s="26"/>
      <c r="DN25" s="26"/>
      <c r="DO25" s="26"/>
      <c r="DP25" s="26"/>
      <c r="DQ25" s="26"/>
      <c r="DR25" s="26"/>
      <c r="DS25" s="32"/>
      <c r="DT25" s="170"/>
      <c r="DU25" s="171"/>
      <c r="DV25" s="31"/>
      <c r="DW25" s="26"/>
      <c r="DX25" s="26"/>
      <c r="DY25" s="26"/>
      <c r="DZ25" s="26"/>
      <c r="EA25" s="26"/>
      <c r="EB25" s="26"/>
      <c r="EC25" s="32"/>
      <c r="ED25" s="150"/>
      <c r="EE25" s="151"/>
      <c r="EF25" s="151"/>
      <c r="EG25" s="151"/>
      <c r="EH25" s="116"/>
      <c r="EI25" s="151"/>
      <c r="EJ25" s="151"/>
      <c r="EK25" s="151"/>
      <c r="EL25" s="116"/>
      <c r="EM25" s="151"/>
      <c r="EN25" s="151"/>
      <c r="EO25" s="150"/>
      <c r="EP25" s="116"/>
      <c r="EQ25" s="116"/>
      <c r="ER25" s="116"/>
      <c r="ES25" s="116"/>
      <c r="ET25" s="116"/>
      <c r="EU25" s="150"/>
      <c r="EV25" s="116"/>
      <c r="EW25" s="116"/>
      <c r="EX25" s="116"/>
      <c r="EY25" s="116"/>
      <c r="EZ25" s="116"/>
      <c r="FA25" s="116"/>
      <c r="FB25" s="151"/>
      <c r="FC25" s="151"/>
      <c r="FD25" s="116"/>
      <c r="FE25" s="116"/>
      <c r="FF25" s="116"/>
      <c r="FG25" s="150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7"/>
    </row>
    <row r="26" spans="1:174" ht="11.85" customHeight="1" x14ac:dyDescent="0.15">
      <c r="A26" s="150"/>
      <c r="B26" s="151"/>
      <c r="C26" s="151"/>
      <c r="D26" s="151"/>
      <c r="E26" s="116"/>
      <c r="F26" s="151"/>
      <c r="G26" s="151"/>
      <c r="H26" s="151"/>
      <c r="I26" s="116"/>
      <c r="J26" s="151"/>
      <c r="K26" s="151"/>
      <c r="L26" s="152"/>
      <c r="M26" s="153"/>
      <c r="N26" s="153"/>
      <c r="O26" s="153"/>
      <c r="P26" s="153"/>
      <c r="Q26" s="166">
        <v>4</v>
      </c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16"/>
      <c r="AE26" s="151"/>
      <c r="AF26" s="151"/>
      <c r="AG26" s="151"/>
      <c r="AH26" s="170"/>
      <c r="AI26" s="171"/>
      <c r="AJ26" s="30"/>
      <c r="AK26" s="26"/>
      <c r="AL26" s="26"/>
      <c r="AM26" s="26"/>
      <c r="AN26" s="30"/>
      <c r="AO26" s="26"/>
      <c r="AP26" s="26"/>
      <c r="AQ26" s="26"/>
      <c r="AR26" s="170"/>
      <c r="AS26" s="171"/>
      <c r="AT26" s="30"/>
      <c r="AU26" s="26"/>
      <c r="AV26" s="26"/>
      <c r="AW26" s="26"/>
      <c r="AX26" s="30"/>
      <c r="AY26" s="26"/>
      <c r="AZ26" s="26"/>
      <c r="BA26" s="26"/>
      <c r="BB26" s="170"/>
      <c r="BC26" s="171"/>
      <c r="BD26" s="30"/>
      <c r="BE26" s="26"/>
      <c r="BF26" s="26"/>
      <c r="BG26" s="26"/>
      <c r="BH26" s="30"/>
      <c r="BI26" s="26"/>
      <c r="BJ26" s="26"/>
      <c r="BK26" s="26"/>
      <c r="BL26" s="170"/>
      <c r="BM26" s="171"/>
      <c r="BN26" s="30"/>
      <c r="BO26" s="26"/>
      <c r="BP26" s="26"/>
      <c r="BQ26" s="26"/>
      <c r="BR26" s="30"/>
      <c r="BS26" s="26"/>
      <c r="BT26" s="26"/>
      <c r="BU26" s="26"/>
      <c r="BV26" s="170"/>
      <c r="BW26" s="171"/>
      <c r="BX26" s="30"/>
      <c r="BY26" s="26"/>
      <c r="BZ26" s="26"/>
      <c r="CA26" s="26"/>
      <c r="CB26" s="30"/>
      <c r="CC26" s="26"/>
      <c r="CD26" s="26"/>
      <c r="CE26" s="26"/>
      <c r="CF26" s="170"/>
      <c r="CG26" s="171"/>
      <c r="CH26" s="30"/>
      <c r="CI26" s="26"/>
      <c r="CJ26" s="26"/>
      <c r="CK26" s="26"/>
      <c r="CL26" s="30"/>
      <c r="CM26" s="26"/>
      <c r="CN26" s="26"/>
      <c r="CO26" s="26"/>
      <c r="CP26" s="170"/>
      <c r="CQ26" s="171"/>
      <c r="CR26" s="30"/>
      <c r="CS26" s="26"/>
      <c r="CT26" s="26"/>
      <c r="CU26" s="26"/>
      <c r="CV26" s="30"/>
      <c r="CW26" s="26"/>
      <c r="CX26" s="26"/>
      <c r="CY26" s="26"/>
      <c r="CZ26" s="170"/>
      <c r="DA26" s="171"/>
      <c r="DB26" s="30"/>
      <c r="DC26" s="26"/>
      <c r="DD26" s="26"/>
      <c r="DE26" s="26"/>
      <c r="DF26" s="30"/>
      <c r="DG26" s="26"/>
      <c r="DH26" s="26"/>
      <c r="DI26" s="26"/>
      <c r="DJ26" s="170"/>
      <c r="DK26" s="171"/>
      <c r="DL26" s="30"/>
      <c r="DM26" s="26"/>
      <c r="DN26" s="26"/>
      <c r="DO26" s="26"/>
      <c r="DP26" s="30"/>
      <c r="DQ26" s="26"/>
      <c r="DR26" s="26"/>
      <c r="DS26" s="26"/>
      <c r="DT26" s="170"/>
      <c r="DU26" s="171"/>
      <c r="DV26" s="30"/>
      <c r="DW26" s="26"/>
      <c r="DX26" s="26"/>
      <c r="DY26" s="26"/>
      <c r="DZ26" s="30"/>
      <c r="EA26" s="26"/>
      <c r="EB26" s="26"/>
      <c r="EC26" s="26"/>
      <c r="ED26" s="150"/>
      <c r="EE26" s="151"/>
      <c r="EF26" s="151"/>
      <c r="EG26" s="151"/>
      <c r="EH26" s="116"/>
      <c r="EI26" s="151"/>
      <c r="EJ26" s="151"/>
      <c r="EK26" s="151"/>
      <c r="EL26" s="116"/>
      <c r="EM26" s="151"/>
      <c r="EN26" s="151"/>
      <c r="EO26" s="150"/>
      <c r="EP26" s="116"/>
      <c r="EQ26" s="116"/>
      <c r="ER26" s="116"/>
      <c r="ES26" s="116"/>
      <c r="ET26" s="116"/>
      <c r="EU26" s="150"/>
      <c r="EV26" s="116"/>
      <c r="EW26" s="116"/>
      <c r="EX26" s="116"/>
      <c r="EY26" s="116"/>
      <c r="EZ26" s="116"/>
      <c r="FA26" s="116"/>
      <c r="FB26" s="151"/>
      <c r="FC26" s="151"/>
      <c r="FD26" s="116"/>
      <c r="FE26" s="116"/>
      <c r="FF26" s="116"/>
      <c r="FG26" s="150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7"/>
    </row>
    <row r="27" spans="1:174" ht="11.85" customHeight="1" x14ac:dyDescent="0.15">
      <c r="A27" s="156"/>
      <c r="B27" s="111"/>
      <c r="C27" s="111"/>
      <c r="D27" s="111"/>
      <c r="E27" s="110"/>
      <c r="F27" s="111"/>
      <c r="G27" s="111"/>
      <c r="H27" s="111"/>
      <c r="I27" s="110"/>
      <c r="J27" s="111"/>
      <c r="K27" s="111"/>
      <c r="L27" s="160" t="str">
        <f>IF(打順入力!B21="","",打順入力!B21)</f>
        <v/>
      </c>
      <c r="M27" s="161" t="str">
        <f>IF(打順入力!L20="","",打順入力!L20)</f>
        <v/>
      </c>
      <c r="N27" s="161" t="str">
        <f>IF(打順入力!M20="","",打順入力!M20)</f>
        <v/>
      </c>
      <c r="O27" s="161" t="str">
        <f>IF(打順入力!N20="","",打順入力!N20)</f>
        <v/>
      </c>
      <c r="P27" s="161" t="str">
        <f>IF(打順入力!O20="","",打順入力!O20)</f>
        <v/>
      </c>
      <c r="Q27" s="162" t="str">
        <f>IF(打順入力!B21="","",打順入力!C21)</f>
        <v/>
      </c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4" t="str">
        <f>IF(打順入力!B21="","",打順入力!E21)</f>
        <v/>
      </c>
      <c r="AE27" s="165" t="str">
        <f>IF(打順入力!AB20="","",打順入力!Y20)</f>
        <v/>
      </c>
      <c r="AF27" s="165" t="str">
        <f>IF(打順入力!AC20="","",打順入力!Z20)</f>
        <v/>
      </c>
      <c r="AG27" s="165" t="str">
        <f>IF(打順入力!AD20="","",打順入力!AA20)</f>
        <v/>
      </c>
      <c r="AH27" s="168"/>
      <c r="AI27" s="169"/>
      <c r="AJ27" s="29"/>
      <c r="AK27" s="28"/>
      <c r="AL27" s="28"/>
      <c r="AM27" s="28"/>
      <c r="AN27" s="29"/>
      <c r="AO27" s="28"/>
      <c r="AP27" s="28"/>
      <c r="AQ27" s="28"/>
      <c r="AR27" s="168"/>
      <c r="AS27" s="169"/>
      <c r="AT27" s="29"/>
      <c r="AU27" s="28"/>
      <c r="AV27" s="28"/>
      <c r="AW27" s="28"/>
      <c r="AX27" s="29"/>
      <c r="AY27" s="28"/>
      <c r="AZ27" s="28"/>
      <c r="BA27" s="28"/>
      <c r="BB27" s="168"/>
      <c r="BC27" s="169"/>
      <c r="BD27" s="29"/>
      <c r="BE27" s="28"/>
      <c r="BF27" s="28"/>
      <c r="BG27" s="28"/>
      <c r="BH27" s="29"/>
      <c r="BI27" s="28"/>
      <c r="BJ27" s="28"/>
      <c r="BK27" s="28"/>
      <c r="BL27" s="168"/>
      <c r="BM27" s="169"/>
      <c r="BN27" s="29"/>
      <c r="BO27" s="28"/>
      <c r="BP27" s="28"/>
      <c r="BQ27" s="28"/>
      <c r="BR27" s="29"/>
      <c r="BS27" s="28"/>
      <c r="BT27" s="28"/>
      <c r="BU27" s="28"/>
      <c r="BV27" s="168"/>
      <c r="BW27" s="169"/>
      <c r="BX27" s="29"/>
      <c r="BY27" s="28"/>
      <c r="BZ27" s="28"/>
      <c r="CA27" s="28"/>
      <c r="CB27" s="29"/>
      <c r="CC27" s="28"/>
      <c r="CD27" s="28"/>
      <c r="CE27" s="28"/>
      <c r="CF27" s="168"/>
      <c r="CG27" s="169"/>
      <c r="CH27" s="29"/>
      <c r="CI27" s="28"/>
      <c r="CJ27" s="28"/>
      <c r="CK27" s="28"/>
      <c r="CL27" s="29"/>
      <c r="CM27" s="28"/>
      <c r="CN27" s="28"/>
      <c r="CO27" s="28"/>
      <c r="CP27" s="168"/>
      <c r="CQ27" s="169"/>
      <c r="CR27" s="29"/>
      <c r="CS27" s="28"/>
      <c r="CT27" s="28"/>
      <c r="CU27" s="28"/>
      <c r="CV27" s="29"/>
      <c r="CW27" s="28"/>
      <c r="CX27" s="28"/>
      <c r="CY27" s="28"/>
      <c r="CZ27" s="168"/>
      <c r="DA27" s="169"/>
      <c r="DB27" s="29"/>
      <c r="DC27" s="28"/>
      <c r="DD27" s="28"/>
      <c r="DE27" s="28"/>
      <c r="DF27" s="29"/>
      <c r="DG27" s="28"/>
      <c r="DH27" s="28"/>
      <c r="DI27" s="28"/>
      <c r="DJ27" s="168"/>
      <c r="DK27" s="169"/>
      <c r="DL27" s="29"/>
      <c r="DM27" s="28"/>
      <c r="DN27" s="28"/>
      <c r="DO27" s="28"/>
      <c r="DP27" s="29"/>
      <c r="DQ27" s="28"/>
      <c r="DR27" s="28"/>
      <c r="DS27" s="28"/>
      <c r="DT27" s="168"/>
      <c r="DU27" s="169"/>
      <c r="DV27" s="29"/>
      <c r="DW27" s="28"/>
      <c r="DX27" s="28"/>
      <c r="DY27" s="28"/>
      <c r="DZ27" s="29"/>
      <c r="EA27" s="28"/>
      <c r="EB27" s="28"/>
      <c r="EC27" s="28"/>
      <c r="ED27" s="156"/>
      <c r="EE27" s="111"/>
      <c r="EF27" s="111"/>
      <c r="EG27" s="111"/>
      <c r="EH27" s="110"/>
      <c r="EI27" s="111"/>
      <c r="EJ27" s="111"/>
      <c r="EK27" s="111"/>
      <c r="EL27" s="110"/>
      <c r="EM27" s="111"/>
      <c r="EN27" s="111"/>
      <c r="EO27" s="156"/>
      <c r="EP27" s="110"/>
      <c r="EQ27" s="110"/>
      <c r="ER27" s="110"/>
      <c r="ES27" s="110"/>
      <c r="ET27" s="110"/>
      <c r="EU27" s="156"/>
      <c r="EV27" s="110"/>
      <c r="EW27" s="110"/>
      <c r="EX27" s="110"/>
      <c r="EY27" s="110"/>
      <c r="EZ27" s="110"/>
      <c r="FA27" s="110"/>
      <c r="FB27" s="111"/>
      <c r="FC27" s="111"/>
      <c r="FD27" s="110"/>
      <c r="FE27" s="110"/>
      <c r="FF27" s="110"/>
      <c r="FG27" s="156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8"/>
    </row>
    <row r="28" spans="1:174" ht="11.85" customHeight="1" x14ac:dyDescent="0.15">
      <c r="A28" s="150"/>
      <c r="B28" s="151"/>
      <c r="C28" s="151"/>
      <c r="D28" s="151"/>
      <c r="E28" s="116"/>
      <c r="F28" s="151"/>
      <c r="G28" s="151"/>
      <c r="H28" s="151"/>
      <c r="I28" s="116"/>
      <c r="J28" s="151"/>
      <c r="K28" s="151"/>
      <c r="L28" s="152"/>
      <c r="M28" s="153"/>
      <c r="N28" s="153"/>
      <c r="O28" s="153"/>
      <c r="P28" s="153"/>
      <c r="Q28" s="158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16"/>
      <c r="AE28" s="151"/>
      <c r="AF28" s="151"/>
      <c r="AG28" s="151"/>
      <c r="AH28" s="170"/>
      <c r="AI28" s="171"/>
      <c r="AJ28" s="30"/>
      <c r="AK28" s="26"/>
      <c r="AL28" s="26"/>
      <c r="AM28" s="26"/>
      <c r="AN28" s="26"/>
      <c r="AO28" s="26"/>
      <c r="AP28" s="26"/>
      <c r="AQ28" s="26"/>
      <c r="AR28" s="170"/>
      <c r="AS28" s="171"/>
      <c r="AT28" s="30"/>
      <c r="AU28" s="26"/>
      <c r="AV28" s="26"/>
      <c r="AW28" s="26"/>
      <c r="AX28" s="26"/>
      <c r="AY28" s="26"/>
      <c r="AZ28" s="26"/>
      <c r="BA28" s="26"/>
      <c r="BB28" s="170"/>
      <c r="BC28" s="171"/>
      <c r="BD28" s="30"/>
      <c r="BE28" s="26"/>
      <c r="BF28" s="26"/>
      <c r="BG28" s="26"/>
      <c r="BH28" s="26"/>
      <c r="BI28" s="26"/>
      <c r="BJ28" s="26"/>
      <c r="BK28" s="26"/>
      <c r="BL28" s="170"/>
      <c r="BM28" s="171"/>
      <c r="BN28" s="30"/>
      <c r="BO28" s="26"/>
      <c r="BP28" s="26"/>
      <c r="BQ28" s="26"/>
      <c r="BR28" s="26"/>
      <c r="BS28" s="26"/>
      <c r="BT28" s="26"/>
      <c r="BU28" s="26"/>
      <c r="BV28" s="170"/>
      <c r="BW28" s="171"/>
      <c r="BX28" s="30"/>
      <c r="BY28" s="26"/>
      <c r="BZ28" s="26"/>
      <c r="CA28" s="26"/>
      <c r="CB28" s="26"/>
      <c r="CC28" s="26"/>
      <c r="CD28" s="26"/>
      <c r="CE28" s="26"/>
      <c r="CF28" s="170"/>
      <c r="CG28" s="171"/>
      <c r="CH28" s="30"/>
      <c r="CI28" s="26"/>
      <c r="CJ28" s="26"/>
      <c r="CK28" s="26"/>
      <c r="CL28" s="26"/>
      <c r="CM28" s="26"/>
      <c r="CN28" s="26"/>
      <c r="CO28" s="26"/>
      <c r="CP28" s="170"/>
      <c r="CQ28" s="171"/>
      <c r="CR28" s="30"/>
      <c r="CS28" s="26"/>
      <c r="CT28" s="26"/>
      <c r="CU28" s="26"/>
      <c r="CV28" s="26"/>
      <c r="CW28" s="26"/>
      <c r="CX28" s="26"/>
      <c r="CY28" s="26"/>
      <c r="CZ28" s="170"/>
      <c r="DA28" s="171"/>
      <c r="DB28" s="30"/>
      <c r="DC28" s="26"/>
      <c r="DD28" s="26"/>
      <c r="DE28" s="26"/>
      <c r="DF28" s="26"/>
      <c r="DG28" s="26"/>
      <c r="DH28" s="26"/>
      <c r="DI28" s="26"/>
      <c r="DJ28" s="170"/>
      <c r="DK28" s="171"/>
      <c r="DL28" s="30"/>
      <c r="DM28" s="26"/>
      <c r="DN28" s="26"/>
      <c r="DO28" s="26"/>
      <c r="DP28" s="26"/>
      <c r="DQ28" s="26"/>
      <c r="DR28" s="26"/>
      <c r="DS28" s="26"/>
      <c r="DT28" s="170"/>
      <c r="DU28" s="171"/>
      <c r="DV28" s="30"/>
      <c r="DW28" s="26"/>
      <c r="DX28" s="26"/>
      <c r="DY28" s="26"/>
      <c r="DZ28" s="26"/>
      <c r="EA28" s="26"/>
      <c r="EB28" s="26"/>
      <c r="EC28" s="26"/>
      <c r="ED28" s="150"/>
      <c r="EE28" s="151"/>
      <c r="EF28" s="151"/>
      <c r="EG28" s="151"/>
      <c r="EH28" s="116"/>
      <c r="EI28" s="151"/>
      <c r="EJ28" s="151"/>
      <c r="EK28" s="151"/>
      <c r="EL28" s="116"/>
      <c r="EM28" s="151"/>
      <c r="EN28" s="151"/>
      <c r="EO28" s="150"/>
      <c r="EP28" s="116"/>
      <c r="EQ28" s="116"/>
      <c r="ER28" s="116"/>
      <c r="ES28" s="116"/>
      <c r="ET28" s="116"/>
      <c r="EU28" s="150"/>
      <c r="EV28" s="116"/>
      <c r="EW28" s="116"/>
      <c r="EX28" s="116"/>
      <c r="EY28" s="116"/>
      <c r="EZ28" s="116"/>
      <c r="FA28" s="116"/>
      <c r="FB28" s="151"/>
      <c r="FC28" s="151"/>
      <c r="FD28" s="116"/>
      <c r="FE28" s="116"/>
      <c r="FF28" s="116"/>
      <c r="FG28" s="150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7"/>
    </row>
    <row r="29" spans="1:174" ht="11.85" customHeight="1" x14ac:dyDescent="0.15">
      <c r="A29" s="150"/>
      <c r="B29" s="151"/>
      <c r="C29" s="151"/>
      <c r="D29" s="151"/>
      <c r="E29" s="116"/>
      <c r="F29" s="151"/>
      <c r="G29" s="151"/>
      <c r="H29" s="151"/>
      <c r="I29" s="116"/>
      <c r="J29" s="151"/>
      <c r="K29" s="151"/>
      <c r="L29" s="152"/>
      <c r="M29" s="153"/>
      <c r="N29" s="153"/>
      <c r="O29" s="153"/>
      <c r="P29" s="153"/>
      <c r="Q29" s="158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16"/>
      <c r="AE29" s="151"/>
      <c r="AF29" s="151"/>
      <c r="AG29" s="151"/>
      <c r="AH29" s="170"/>
      <c r="AI29" s="171"/>
      <c r="AJ29" s="31"/>
      <c r="AK29" s="26"/>
      <c r="AL29" s="26"/>
      <c r="AM29" s="26"/>
      <c r="AN29" s="26"/>
      <c r="AO29" s="26"/>
      <c r="AP29" s="26"/>
      <c r="AQ29" s="32"/>
      <c r="AR29" s="170"/>
      <c r="AS29" s="171"/>
      <c r="AT29" s="31"/>
      <c r="AU29" s="26"/>
      <c r="AV29" s="26"/>
      <c r="AW29" s="26"/>
      <c r="AX29" s="26"/>
      <c r="AY29" s="26"/>
      <c r="AZ29" s="26"/>
      <c r="BA29" s="32"/>
      <c r="BB29" s="170"/>
      <c r="BC29" s="171"/>
      <c r="BD29" s="31"/>
      <c r="BE29" s="26"/>
      <c r="BF29" s="26"/>
      <c r="BG29" s="26"/>
      <c r="BH29" s="26"/>
      <c r="BI29" s="26"/>
      <c r="BJ29" s="26"/>
      <c r="BK29" s="32"/>
      <c r="BL29" s="170"/>
      <c r="BM29" s="171"/>
      <c r="BN29" s="31"/>
      <c r="BO29" s="26"/>
      <c r="BP29" s="26"/>
      <c r="BQ29" s="26"/>
      <c r="BR29" s="26"/>
      <c r="BS29" s="26"/>
      <c r="BT29" s="26"/>
      <c r="BU29" s="32"/>
      <c r="BV29" s="170"/>
      <c r="BW29" s="171"/>
      <c r="BX29" s="31"/>
      <c r="BY29" s="26"/>
      <c r="BZ29" s="26"/>
      <c r="CA29" s="26"/>
      <c r="CB29" s="26"/>
      <c r="CC29" s="26"/>
      <c r="CD29" s="26"/>
      <c r="CE29" s="32"/>
      <c r="CF29" s="170"/>
      <c r="CG29" s="171"/>
      <c r="CH29" s="31"/>
      <c r="CI29" s="26"/>
      <c r="CJ29" s="26"/>
      <c r="CK29" s="26"/>
      <c r="CL29" s="26"/>
      <c r="CM29" s="26"/>
      <c r="CN29" s="26"/>
      <c r="CO29" s="32"/>
      <c r="CP29" s="170"/>
      <c r="CQ29" s="171"/>
      <c r="CR29" s="31"/>
      <c r="CS29" s="26"/>
      <c r="CT29" s="26"/>
      <c r="CU29" s="26"/>
      <c r="CV29" s="26"/>
      <c r="CW29" s="26"/>
      <c r="CX29" s="26"/>
      <c r="CY29" s="32"/>
      <c r="CZ29" s="170"/>
      <c r="DA29" s="171"/>
      <c r="DB29" s="31"/>
      <c r="DC29" s="26"/>
      <c r="DD29" s="26"/>
      <c r="DE29" s="26"/>
      <c r="DF29" s="26"/>
      <c r="DG29" s="26"/>
      <c r="DH29" s="26"/>
      <c r="DI29" s="32"/>
      <c r="DJ29" s="170"/>
      <c r="DK29" s="171"/>
      <c r="DL29" s="31"/>
      <c r="DM29" s="26"/>
      <c r="DN29" s="26"/>
      <c r="DO29" s="26"/>
      <c r="DP29" s="26"/>
      <c r="DQ29" s="26"/>
      <c r="DR29" s="26"/>
      <c r="DS29" s="32"/>
      <c r="DT29" s="170"/>
      <c r="DU29" s="171"/>
      <c r="DV29" s="31"/>
      <c r="DW29" s="26"/>
      <c r="DX29" s="26"/>
      <c r="DY29" s="26"/>
      <c r="DZ29" s="26"/>
      <c r="EA29" s="26"/>
      <c r="EB29" s="26"/>
      <c r="EC29" s="32"/>
      <c r="ED29" s="150"/>
      <c r="EE29" s="151"/>
      <c r="EF29" s="151"/>
      <c r="EG29" s="151"/>
      <c r="EH29" s="116"/>
      <c r="EI29" s="151"/>
      <c r="EJ29" s="151"/>
      <c r="EK29" s="151"/>
      <c r="EL29" s="116"/>
      <c r="EM29" s="151"/>
      <c r="EN29" s="151"/>
      <c r="EO29" s="150"/>
      <c r="EP29" s="116"/>
      <c r="EQ29" s="116"/>
      <c r="ER29" s="116"/>
      <c r="ES29" s="116"/>
      <c r="ET29" s="116"/>
      <c r="EU29" s="150"/>
      <c r="EV29" s="116"/>
      <c r="EW29" s="116"/>
      <c r="EX29" s="116"/>
      <c r="EY29" s="116"/>
      <c r="EZ29" s="116"/>
      <c r="FA29" s="116"/>
      <c r="FB29" s="151"/>
      <c r="FC29" s="151"/>
      <c r="FD29" s="116"/>
      <c r="FE29" s="116"/>
      <c r="FF29" s="116"/>
      <c r="FG29" s="150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7"/>
    </row>
    <row r="30" spans="1:174" ht="11.85" customHeight="1" x14ac:dyDescent="0.15">
      <c r="A30" s="150"/>
      <c r="B30" s="151"/>
      <c r="C30" s="151"/>
      <c r="D30" s="151"/>
      <c r="E30" s="116"/>
      <c r="F30" s="151"/>
      <c r="G30" s="151"/>
      <c r="H30" s="151"/>
      <c r="I30" s="116"/>
      <c r="J30" s="151"/>
      <c r="K30" s="151"/>
      <c r="L30" s="152"/>
      <c r="M30" s="153"/>
      <c r="N30" s="153"/>
      <c r="O30" s="153"/>
      <c r="P30" s="153"/>
      <c r="Q30" s="166">
        <v>5</v>
      </c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16"/>
      <c r="AE30" s="151"/>
      <c r="AF30" s="151"/>
      <c r="AG30" s="151"/>
      <c r="AH30" s="170"/>
      <c r="AI30" s="171"/>
      <c r="AJ30" s="30"/>
      <c r="AK30" s="26"/>
      <c r="AL30" s="26"/>
      <c r="AM30" s="26"/>
      <c r="AN30" s="30"/>
      <c r="AO30" s="26"/>
      <c r="AP30" s="26"/>
      <c r="AQ30" s="26"/>
      <c r="AR30" s="170"/>
      <c r="AS30" s="171"/>
      <c r="AT30" s="30"/>
      <c r="AU30" s="26"/>
      <c r="AV30" s="26"/>
      <c r="AW30" s="26"/>
      <c r="AX30" s="30"/>
      <c r="AY30" s="26"/>
      <c r="AZ30" s="26"/>
      <c r="BA30" s="26"/>
      <c r="BB30" s="170"/>
      <c r="BC30" s="171"/>
      <c r="BD30" s="30"/>
      <c r="BE30" s="26"/>
      <c r="BF30" s="26"/>
      <c r="BG30" s="26"/>
      <c r="BH30" s="30"/>
      <c r="BI30" s="26"/>
      <c r="BJ30" s="26"/>
      <c r="BK30" s="26"/>
      <c r="BL30" s="170"/>
      <c r="BM30" s="171"/>
      <c r="BN30" s="30"/>
      <c r="BO30" s="26"/>
      <c r="BP30" s="26"/>
      <c r="BQ30" s="26"/>
      <c r="BR30" s="30"/>
      <c r="BS30" s="26"/>
      <c r="BT30" s="26"/>
      <c r="BU30" s="26"/>
      <c r="BV30" s="170"/>
      <c r="BW30" s="171"/>
      <c r="BX30" s="30"/>
      <c r="BY30" s="26"/>
      <c r="BZ30" s="26"/>
      <c r="CA30" s="26"/>
      <c r="CB30" s="30"/>
      <c r="CC30" s="26"/>
      <c r="CD30" s="26"/>
      <c r="CE30" s="26"/>
      <c r="CF30" s="170"/>
      <c r="CG30" s="171"/>
      <c r="CH30" s="30"/>
      <c r="CI30" s="26"/>
      <c r="CJ30" s="26"/>
      <c r="CK30" s="26"/>
      <c r="CL30" s="30"/>
      <c r="CM30" s="26"/>
      <c r="CN30" s="26"/>
      <c r="CO30" s="26"/>
      <c r="CP30" s="170"/>
      <c r="CQ30" s="171"/>
      <c r="CR30" s="30"/>
      <c r="CS30" s="26"/>
      <c r="CT30" s="26"/>
      <c r="CU30" s="26"/>
      <c r="CV30" s="30"/>
      <c r="CW30" s="26"/>
      <c r="CX30" s="26"/>
      <c r="CY30" s="26"/>
      <c r="CZ30" s="170"/>
      <c r="DA30" s="171"/>
      <c r="DB30" s="30"/>
      <c r="DC30" s="26"/>
      <c r="DD30" s="26"/>
      <c r="DE30" s="26"/>
      <c r="DF30" s="30"/>
      <c r="DG30" s="26"/>
      <c r="DH30" s="26"/>
      <c r="DI30" s="26"/>
      <c r="DJ30" s="170"/>
      <c r="DK30" s="171"/>
      <c r="DL30" s="30"/>
      <c r="DM30" s="26"/>
      <c r="DN30" s="26"/>
      <c r="DO30" s="26"/>
      <c r="DP30" s="30"/>
      <c r="DQ30" s="26"/>
      <c r="DR30" s="26"/>
      <c r="DS30" s="26"/>
      <c r="DT30" s="170"/>
      <c r="DU30" s="171"/>
      <c r="DV30" s="30"/>
      <c r="DW30" s="26"/>
      <c r="DX30" s="26"/>
      <c r="DY30" s="26"/>
      <c r="DZ30" s="30"/>
      <c r="EA30" s="26"/>
      <c r="EB30" s="26"/>
      <c r="EC30" s="26"/>
      <c r="ED30" s="150"/>
      <c r="EE30" s="151"/>
      <c r="EF30" s="151"/>
      <c r="EG30" s="151"/>
      <c r="EH30" s="116"/>
      <c r="EI30" s="151"/>
      <c r="EJ30" s="151"/>
      <c r="EK30" s="151"/>
      <c r="EL30" s="116"/>
      <c r="EM30" s="151"/>
      <c r="EN30" s="151"/>
      <c r="EO30" s="150"/>
      <c r="EP30" s="116"/>
      <c r="EQ30" s="116"/>
      <c r="ER30" s="116"/>
      <c r="ES30" s="116"/>
      <c r="ET30" s="116"/>
      <c r="EU30" s="150"/>
      <c r="EV30" s="116"/>
      <c r="EW30" s="116"/>
      <c r="EX30" s="116"/>
      <c r="EY30" s="116"/>
      <c r="EZ30" s="116"/>
      <c r="FA30" s="116"/>
      <c r="FB30" s="151"/>
      <c r="FC30" s="151"/>
      <c r="FD30" s="116"/>
      <c r="FE30" s="116"/>
      <c r="FF30" s="116"/>
      <c r="FG30" s="150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7"/>
    </row>
    <row r="31" spans="1:174" ht="11.85" customHeight="1" x14ac:dyDescent="0.15">
      <c r="A31" s="156"/>
      <c r="B31" s="111"/>
      <c r="C31" s="111"/>
      <c r="D31" s="111"/>
      <c r="E31" s="110"/>
      <c r="F31" s="111"/>
      <c r="G31" s="111"/>
      <c r="H31" s="111"/>
      <c r="I31" s="110"/>
      <c r="J31" s="111"/>
      <c r="K31" s="111"/>
      <c r="L31" s="160" t="str">
        <f>IF(打順入力!B22="","",打順入力!B22)</f>
        <v/>
      </c>
      <c r="M31" s="161" t="str">
        <f>IF(打順入力!L21="","",打順入力!L21)</f>
        <v/>
      </c>
      <c r="N31" s="161" t="str">
        <f>IF(打順入力!M21="","",打順入力!M21)</f>
        <v/>
      </c>
      <c r="O31" s="161" t="str">
        <f>IF(打順入力!N21="","",打順入力!N21)</f>
        <v/>
      </c>
      <c r="P31" s="161" t="str">
        <f>IF(打順入力!O21="","",打順入力!O21)</f>
        <v/>
      </c>
      <c r="Q31" s="162" t="str">
        <f>IF(打順入力!B22="","",打順入力!C22)</f>
        <v/>
      </c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 t="str">
        <f>IF(打順入力!B22="","",打順入力!E22)</f>
        <v/>
      </c>
      <c r="AE31" s="165" t="str">
        <f>IF(打順入力!AB21="","",打順入力!Y21)</f>
        <v/>
      </c>
      <c r="AF31" s="165" t="str">
        <f>IF(打順入力!AC21="","",打順入力!Z21)</f>
        <v/>
      </c>
      <c r="AG31" s="165" t="str">
        <f>IF(打順入力!AD21="","",打順入力!AA21)</f>
        <v/>
      </c>
      <c r="AH31" s="168"/>
      <c r="AI31" s="169"/>
      <c r="AJ31" s="29"/>
      <c r="AK31" s="28"/>
      <c r="AL31" s="28"/>
      <c r="AM31" s="28"/>
      <c r="AN31" s="29"/>
      <c r="AO31" s="28"/>
      <c r="AP31" s="28"/>
      <c r="AQ31" s="28"/>
      <c r="AR31" s="168"/>
      <c r="AS31" s="169"/>
      <c r="AT31" s="29"/>
      <c r="AU31" s="28"/>
      <c r="AV31" s="28"/>
      <c r="AW31" s="28"/>
      <c r="AX31" s="29"/>
      <c r="AY31" s="28"/>
      <c r="AZ31" s="28"/>
      <c r="BA31" s="28"/>
      <c r="BB31" s="168"/>
      <c r="BC31" s="169"/>
      <c r="BD31" s="29"/>
      <c r="BE31" s="28"/>
      <c r="BF31" s="28"/>
      <c r="BG31" s="28"/>
      <c r="BH31" s="29"/>
      <c r="BI31" s="28"/>
      <c r="BJ31" s="28"/>
      <c r="BK31" s="28"/>
      <c r="BL31" s="168"/>
      <c r="BM31" s="169"/>
      <c r="BN31" s="29"/>
      <c r="BO31" s="28"/>
      <c r="BP31" s="28"/>
      <c r="BQ31" s="28"/>
      <c r="BR31" s="29"/>
      <c r="BS31" s="28"/>
      <c r="BT31" s="28"/>
      <c r="BU31" s="28"/>
      <c r="BV31" s="168"/>
      <c r="BW31" s="169"/>
      <c r="BX31" s="29"/>
      <c r="BY31" s="28"/>
      <c r="BZ31" s="28"/>
      <c r="CA31" s="28"/>
      <c r="CB31" s="29"/>
      <c r="CC31" s="28"/>
      <c r="CD31" s="28"/>
      <c r="CE31" s="28"/>
      <c r="CF31" s="168"/>
      <c r="CG31" s="169"/>
      <c r="CH31" s="29"/>
      <c r="CI31" s="28"/>
      <c r="CJ31" s="28"/>
      <c r="CK31" s="28"/>
      <c r="CL31" s="29"/>
      <c r="CM31" s="28"/>
      <c r="CN31" s="28"/>
      <c r="CO31" s="28"/>
      <c r="CP31" s="168"/>
      <c r="CQ31" s="169"/>
      <c r="CR31" s="29"/>
      <c r="CS31" s="28"/>
      <c r="CT31" s="28"/>
      <c r="CU31" s="28"/>
      <c r="CV31" s="29"/>
      <c r="CW31" s="28"/>
      <c r="CX31" s="28"/>
      <c r="CY31" s="28"/>
      <c r="CZ31" s="168"/>
      <c r="DA31" s="169"/>
      <c r="DB31" s="29"/>
      <c r="DC31" s="28"/>
      <c r="DD31" s="28"/>
      <c r="DE31" s="28"/>
      <c r="DF31" s="29"/>
      <c r="DG31" s="28"/>
      <c r="DH31" s="28"/>
      <c r="DI31" s="28"/>
      <c r="DJ31" s="168"/>
      <c r="DK31" s="169"/>
      <c r="DL31" s="29"/>
      <c r="DM31" s="28"/>
      <c r="DN31" s="28"/>
      <c r="DO31" s="28"/>
      <c r="DP31" s="29"/>
      <c r="DQ31" s="28"/>
      <c r="DR31" s="28"/>
      <c r="DS31" s="28"/>
      <c r="DT31" s="168"/>
      <c r="DU31" s="169"/>
      <c r="DV31" s="29"/>
      <c r="DW31" s="28"/>
      <c r="DX31" s="28"/>
      <c r="DY31" s="28"/>
      <c r="DZ31" s="29"/>
      <c r="EA31" s="28"/>
      <c r="EB31" s="28"/>
      <c r="EC31" s="28"/>
      <c r="ED31" s="156"/>
      <c r="EE31" s="111"/>
      <c r="EF31" s="111"/>
      <c r="EG31" s="111"/>
      <c r="EH31" s="110"/>
      <c r="EI31" s="111"/>
      <c r="EJ31" s="111"/>
      <c r="EK31" s="111"/>
      <c r="EL31" s="110"/>
      <c r="EM31" s="111"/>
      <c r="EN31" s="111"/>
      <c r="EO31" s="156"/>
      <c r="EP31" s="110"/>
      <c r="EQ31" s="110"/>
      <c r="ER31" s="110"/>
      <c r="ES31" s="110"/>
      <c r="ET31" s="110"/>
      <c r="EU31" s="156"/>
      <c r="EV31" s="110"/>
      <c r="EW31" s="110"/>
      <c r="EX31" s="110"/>
      <c r="EY31" s="110"/>
      <c r="EZ31" s="110"/>
      <c r="FA31" s="110"/>
      <c r="FB31" s="111"/>
      <c r="FC31" s="111"/>
      <c r="FD31" s="110"/>
      <c r="FE31" s="110"/>
      <c r="FF31" s="110"/>
      <c r="FG31" s="156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8"/>
    </row>
    <row r="32" spans="1:174" ht="11.85" customHeight="1" x14ac:dyDescent="0.15">
      <c r="A32" s="150"/>
      <c r="B32" s="151"/>
      <c r="C32" s="151"/>
      <c r="D32" s="151"/>
      <c r="E32" s="116"/>
      <c r="F32" s="151"/>
      <c r="G32" s="151"/>
      <c r="H32" s="151"/>
      <c r="I32" s="116"/>
      <c r="J32" s="151"/>
      <c r="K32" s="151"/>
      <c r="L32" s="152"/>
      <c r="M32" s="153"/>
      <c r="N32" s="153"/>
      <c r="O32" s="153"/>
      <c r="P32" s="153"/>
      <c r="Q32" s="158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16"/>
      <c r="AE32" s="151"/>
      <c r="AF32" s="151"/>
      <c r="AG32" s="151"/>
      <c r="AH32" s="170"/>
      <c r="AI32" s="171"/>
      <c r="AJ32" s="30"/>
      <c r="AK32" s="26"/>
      <c r="AL32" s="26"/>
      <c r="AM32" s="26"/>
      <c r="AN32" s="26"/>
      <c r="AO32" s="26"/>
      <c r="AP32" s="26"/>
      <c r="AQ32" s="26"/>
      <c r="AR32" s="170"/>
      <c r="AS32" s="171"/>
      <c r="AT32" s="30"/>
      <c r="AU32" s="26"/>
      <c r="AV32" s="26"/>
      <c r="AW32" s="26"/>
      <c r="AX32" s="26"/>
      <c r="AY32" s="26"/>
      <c r="AZ32" s="26"/>
      <c r="BA32" s="26"/>
      <c r="BB32" s="170"/>
      <c r="BC32" s="171"/>
      <c r="BD32" s="30"/>
      <c r="BE32" s="26"/>
      <c r="BF32" s="26"/>
      <c r="BG32" s="26"/>
      <c r="BH32" s="26"/>
      <c r="BI32" s="26"/>
      <c r="BJ32" s="26"/>
      <c r="BK32" s="26"/>
      <c r="BL32" s="170"/>
      <c r="BM32" s="171"/>
      <c r="BN32" s="30"/>
      <c r="BO32" s="26"/>
      <c r="BP32" s="26"/>
      <c r="BQ32" s="26"/>
      <c r="BR32" s="26"/>
      <c r="BS32" s="26"/>
      <c r="BT32" s="26"/>
      <c r="BU32" s="26"/>
      <c r="BV32" s="170"/>
      <c r="BW32" s="171"/>
      <c r="BX32" s="30"/>
      <c r="BY32" s="26"/>
      <c r="BZ32" s="26"/>
      <c r="CA32" s="26"/>
      <c r="CB32" s="26"/>
      <c r="CC32" s="26"/>
      <c r="CD32" s="26"/>
      <c r="CE32" s="26"/>
      <c r="CF32" s="170"/>
      <c r="CG32" s="171"/>
      <c r="CH32" s="30"/>
      <c r="CI32" s="26"/>
      <c r="CJ32" s="26"/>
      <c r="CK32" s="26"/>
      <c r="CL32" s="26"/>
      <c r="CM32" s="26"/>
      <c r="CN32" s="26"/>
      <c r="CO32" s="26"/>
      <c r="CP32" s="170"/>
      <c r="CQ32" s="171"/>
      <c r="CR32" s="30"/>
      <c r="CS32" s="26"/>
      <c r="CT32" s="26"/>
      <c r="CU32" s="26"/>
      <c r="CV32" s="26"/>
      <c r="CW32" s="26"/>
      <c r="CX32" s="26"/>
      <c r="CY32" s="26"/>
      <c r="CZ32" s="170"/>
      <c r="DA32" s="171"/>
      <c r="DB32" s="30"/>
      <c r="DC32" s="26"/>
      <c r="DD32" s="26"/>
      <c r="DE32" s="26"/>
      <c r="DF32" s="26"/>
      <c r="DG32" s="26"/>
      <c r="DH32" s="26"/>
      <c r="DI32" s="26"/>
      <c r="DJ32" s="170"/>
      <c r="DK32" s="171"/>
      <c r="DL32" s="30"/>
      <c r="DM32" s="26"/>
      <c r="DN32" s="26"/>
      <c r="DO32" s="26"/>
      <c r="DP32" s="26"/>
      <c r="DQ32" s="26"/>
      <c r="DR32" s="26"/>
      <c r="DS32" s="26"/>
      <c r="DT32" s="170"/>
      <c r="DU32" s="171"/>
      <c r="DV32" s="30"/>
      <c r="DW32" s="26"/>
      <c r="DX32" s="26"/>
      <c r="DY32" s="26"/>
      <c r="DZ32" s="26"/>
      <c r="EA32" s="26"/>
      <c r="EB32" s="26"/>
      <c r="EC32" s="26"/>
      <c r="ED32" s="150"/>
      <c r="EE32" s="151"/>
      <c r="EF32" s="151"/>
      <c r="EG32" s="151"/>
      <c r="EH32" s="116"/>
      <c r="EI32" s="151"/>
      <c r="EJ32" s="151"/>
      <c r="EK32" s="151"/>
      <c r="EL32" s="116"/>
      <c r="EM32" s="151"/>
      <c r="EN32" s="151"/>
      <c r="EO32" s="150"/>
      <c r="EP32" s="116"/>
      <c r="EQ32" s="116"/>
      <c r="ER32" s="116"/>
      <c r="ES32" s="116"/>
      <c r="ET32" s="116"/>
      <c r="EU32" s="150"/>
      <c r="EV32" s="116"/>
      <c r="EW32" s="116"/>
      <c r="EX32" s="116"/>
      <c r="EY32" s="116"/>
      <c r="EZ32" s="116"/>
      <c r="FA32" s="116"/>
      <c r="FB32" s="151"/>
      <c r="FC32" s="151"/>
      <c r="FD32" s="116"/>
      <c r="FE32" s="116"/>
      <c r="FF32" s="116"/>
      <c r="FG32" s="150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7"/>
    </row>
    <row r="33" spans="1:174" ht="11.85" customHeight="1" x14ac:dyDescent="0.15">
      <c r="A33" s="150"/>
      <c r="B33" s="151"/>
      <c r="C33" s="151"/>
      <c r="D33" s="151"/>
      <c r="E33" s="116"/>
      <c r="F33" s="151"/>
      <c r="G33" s="151"/>
      <c r="H33" s="151"/>
      <c r="I33" s="116"/>
      <c r="J33" s="151"/>
      <c r="K33" s="151"/>
      <c r="L33" s="152"/>
      <c r="M33" s="153"/>
      <c r="N33" s="153"/>
      <c r="O33" s="153"/>
      <c r="P33" s="153"/>
      <c r="Q33" s="158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16"/>
      <c r="AE33" s="151"/>
      <c r="AF33" s="151"/>
      <c r="AG33" s="151"/>
      <c r="AH33" s="170"/>
      <c r="AI33" s="171"/>
      <c r="AJ33" s="31"/>
      <c r="AK33" s="26"/>
      <c r="AL33" s="26"/>
      <c r="AM33" s="26"/>
      <c r="AN33" s="26"/>
      <c r="AO33" s="26"/>
      <c r="AP33" s="26"/>
      <c r="AQ33" s="32"/>
      <c r="AR33" s="170"/>
      <c r="AS33" s="171"/>
      <c r="AT33" s="31"/>
      <c r="AU33" s="26"/>
      <c r="AV33" s="26"/>
      <c r="AW33" s="26"/>
      <c r="AX33" s="26"/>
      <c r="AY33" s="26"/>
      <c r="AZ33" s="26"/>
      <c r="BA33" s="32"/>
      <c r="BB33" s="170"/>
      <c r="BC33" s="171"/>
      <c r="BD33" s="31"/>
      <c r="BE33" s="26"/>
      <c r="BF33" s="26"/>
      <c r="BG33" s="26"/>
      <c r="BH33" s="26"/>
      <c r="BI33" s="26"/>
      <c r="BJ33" s="26"/>
      <c r="BK33" s="32"/>
      <c r="BL33" s="170"/>
      <c r="BM33" s="171"/>
      <c r="BN33" s="31"/>
      <c r="BO33" s="26"/>
      <c r="BP33" s="26"/>
      <c r="BQ33" s="26"/>
      <c r="BR33" s="26"/>
      <c r="BS33" s="26"/>
      <c r="BT33" s="26"/>
      <c r="BU33" s="32"/>
      <c r="BV33" s="170"/>
      <c r="BW33" s="171"/>
      <c r="BX33" s="31"/>
      <c r="BY33" s="26"/>
      <c r="BZ33" s="26"/>
      <c r="CA33" s="26"/>
      <c r="CB33" s="26"/>
      <c r="CC33" s="26"/>
      <c r="CD33" s="26"/>
      <c r="CE33" s="32"/>
      <c r="CF33" s="170"/>
      <c r="CG33" s="171"/>
      <c r="CH33" s="31"/>
      <c r="CI33" s="26"/>
      <c r="CJ33" s="26"/>
      <c r="CK33" s="26"/>
      <c r="CL33" s="26"/>
      <c r="CM33" s="26"/>
      <c r="CN33" s="26"/>
      <c r="CO33" s="32"/>
      <c r="CP33" s="170"/>
      <c r="CQ33" s="171"/>
      <c r="CR33" s="31"/>
      <c r="CS33" s="26"/>
      <c r="CT33" s="26"/>
      <c r="CU33" s="26"/>
      <c r="CV33" s="26"/>
      <c r="CW33" s="26"/>
      <c r="CX33" s="26"/>
      <c r="CY33" s="32"/>
      <c r="CZ33" s="170"/>
      <c r="DA33" s="171"/>
      <c r="DB33" s="31"/>
      <c r="DC33" s="26"/>
      <c r="DD33" s="26"/>
      <c r="DE33" s="26"/>
      <c r="DF33" s="26"/>
      <c r="DG33" s="26"/>
      <c r="DH33" s="26"/>
      <c r="DI33" s="32"/>
      <c r="DJ33" s="170"/>
      <c r="DK33" s="171"/>
      <c r="DL33" s="31"/>
      <c r="DM33" s="26"/>
      <c r="DN33" s="26"/>
      <c r="DO33" s="26"/>
      <c r="DP33" s="26"/>
      <c r="DQ33" s="26"/>
      <c r="DR33" s="26"/>
      <c r="DS33" s="32"/>
      <c r="DT33" s="170"/>
      <c r="DU33" s="171"/>
      <c r="DV33" s="31"/>
      <c r="DW33" s="26"/>
      <c r="DX33" s="26"/>
      <c r="DY33" s="26"/>
      <c r="DZ33" s="26"/>
      <c r="EA33" s="26"/>
      <c r="EB33" s="26"/>
      <c r="EC33" s="32"/>
      <c r="ED33" s="150"/>
      <c r="EE33" s="151"/>
      <c r="EF33" s="151"/>
      <c r="EG33" s="151"/>
      <c r="EH33" s="116"/>
      <c r="EI33" s="151"/>
      <c r="EJ33" s="151"/>
      <c r="EK33" s="151"/>
      <c r="EL33" s="116"/>
      <c r="EM33" s="151"/>
      <c r="EN33" s="151"/>
      <c r="EO33" s="150"/>
      <c r="EP33" s="116"/>
      <c r="EQ33" s="116"/>
      <c r="ER33" s="116"/>
      <c r="ES33" s="116"/>
      <c r="ET33" s="116"/>
      <c r="EU33" s="150"/>
      <c r="EV33" s="116"/>
      <c r="EW33" s="116"/>
      <c r="EX33" s="116"/>
      <c r="EY33" s="116"/>
      <c r="EZ33" s="116"/>
      <c r="FA33" s="116"/>
      <c r="FB33" s="151"/>
      <c r="FC33" s="151"/>
      <c r="FD33" s="116"/>
      <c r="FE33" s="116"/>
      <c r="FF33" s="116"/>
      <c r="FG33" s="150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7"/>
    </row>
    <row r="34" spans="1:174" ht="11.85" customHeight="1" x14ac:dyDescent="0.15">
      <c r="A34" s="150"/>
      <c r="B34" s="151"/>
      <c r="C34" s="151"/>
      <c r="D34" s="151"/>
      <c r="E34" s="116"/>
      <c r="F34" s="151"/>
      <c r="G34" s="151"/>
      <c r="H34" s="151"/>
      <c r="I34" s="116"/>
      <c r="J34" s="151"/>
      <c r="K34" s="151"/>
      <c r="L34" s="152"/>
      <c r="M34" s="153"/>
      <c r="N34" s="153"/>
      <c r="O34" s="153"/>
      <c r="P34" s="153"/>
      <c r="Q34" s="166">
        <v>6</v>
      </c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16"/>
      <c r="AE34" s="151"/>
      <c r="AF34" s="151"/>
      <c r="AG34" s="151"/>
      <c r="AH34" s="170"/>
      <c r="AI34" s="171"/>
      <c r="AJ34" s="30"/>
      <c r="AK34" s="26"/>
      <c r="AL34" s="26"/>
      <c r="AM34" s="26"/>
      <c r="AN34" s="30"/>
      <c r="AO34" s="26"/>
      <c r="AP34" s="26"/>
      <c r="AQ34" s="26"/>
      <c r="AR34" s="170"/>
      <c r="AS34" s="171"/>
      <c r="AT34" s="30"/>
      <c r="AU34" s="26"/>
      <c r="AV34" s="26"/>
      <c r="AW34" s="26"/>
      <c r="AX34" s="30"/>
      <c r="AY34" s="26"/>
      <c r="AZ34" s="26"/>
      <c r="BA34" s="26"/>
      <c r="BB34" s="170"/>
      <c r="BC34" s="171"/>
      <c r="BD34" s="30"/>
      <c r="BE34" s="26"/>
      <c r="BF34" s="26"/>
      <c r="BG34" s="26"/>
      <c r="BH34" s="30"/>
      <c r="BI34" s="26"/>
      <c r="BJ34" s="26"/>
      <c r="BK34" s="26"/>
      <c r="BL34" s="170"/>
      <c r="BM34" s="171"/>
      <c r="BN34" s="30"/>
      <c r="BO34" s="26"/>
      <c r="BP34" s="26"/>
      <c r="BQ34" s="26"/>
      <c r="BR34" s="30"/>
      <c r="BS34" s="26"/>
      <c r="BT34" s="26"/>
      <c r="BU34" s="26"/>
      <c r="BV34" s="170"/>
      <c r="BW34" s="171"/>
      <c r="BX34" s="30"/>
      <c r="BY34" s="26"/>
      <c r="BZ34" s="26"/>
      <c r="CA34" s="26"/>
      <c r="CB34" s="30"/>
      <c r="CC34" s="26"/>
      <c r="CD34" s="26"/>
      <c r="CE34" s="26"/>
      <c r="CF34" s="170"/>
      <c r="CG34" s="171"/>
      <c r="CH34" s="30"/>
      <c r="CI34" s="26"/>
      <c r="CJ34" s="26"/>
      <c r="CK34" s="26"/>
      <c r="CL34" s="30"/>
      <c r="CM34" s="26"/>
      <c r="CN34" s="26"/>
      <c r="CO34" s="26"/>
      <c r="CP34" s="170"/>
      <c r="CQ34" s="171"/>
      <c r="CR34" s="30"/>
      <c r="CS34" s="26"/>
      <c r="CT34" s="26"/>
      <c r="CU34" s="26"/>
      <c r="CV34" s="30"/>
      <c r="CW34" s="26"/>
      <c r="CX34" s="26"/>
      <c r="CY34" s="26"/>
      <c r="CZ34" s="170"/>
      <c r="DA34" s="171"/>
      <c r="DB34" s="30"/>
      <c r="DC34" s="26"/>
      <c r="DD34" s="26"/>
      <c r="DE34" s="26"/>
      <c r="DF34" s="30"/>
      <c r="DG34" s="26"/>
      <c r="DH34" s="26"/>
      <c r="DI34" s="26"/>
      <c r="DJ34" s="170"/>
      <c r="DK34" s="171"/>
      <c r="DL34" s="30"/>
      <c r="DM34" s="26"/>
      <c r="DN34" s="26"/>
      <c r="DO34" s="26"/>
      <c r="DP34" s="30"/>
      <c r="DQ34" s="26"/>
      <c r="DR34" s="26"/>
      <c r="DS34" s="26"/>
      <c r="DT34" s="170"/>
      <c r="DU34" s="171"/>
      <c r="DV34" s="30"/>
      <c r="DW34" s="26"/>
      <c r="DX34" s="26"/>
      <c r="DY34" s="26"/>
      <c r="DZ34" s="30"/>
      <c r="EA34" s="26"/>
      <c r="EB34" s="26"/>
      <c r="EC34" s="26"/>
      <c r="ED34" s="150"/>
      <c r="EE34" s="151"/>
      <c r="EF34" s="151"/>
      <c r="EG34" s="151"/>
      <c r="EH34" s="116"/>
      <c r="EI34" s="151"/>
      <c r="EJ34" s="151"/>
      <c r="EK34" s="151"/>
      <c r="EL34" s="116"/>
      <c r="EM34" s="151"/>
      <c r="EN34" s="151"/>
      <c r="EO34" s="150"/>
      <c r="EP34" s="116"/>
      <c r="EQ34" s="116"/>
      <c r="ER34" s="116"/>
      <c r="ES34" s="116"/>
      <c r="ET34" s="116"/>
      <c r="EU34" s="150"/>
      <c r="EV34" s="116"/>
      <c r="EW34" s="116"/>
      <c r="EX34" s="116"/>
      <c r="EY34" s="116"/>
      <c r="EZ34" s="116"/>
      <c r="FA34" s="116"/>
      <c r="FB34" s="151"/>
      <c r="FC34" s="151"/>
      <c r="FD34" s="116"/>
      <c r="FE34" s="116"/>
      <c r="FF34" s="116"/>
      <c r="FG34" s="150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7"/>
    </row>
    <row r="35" spans="1:174" ht="11.85" customHeight="1" x14ac:dyDescent="0.15">
      <c r="A35" s="156"/>
      <c r="B35" s="111"/>
      <c r="C35" s="111"/>
      <c r="D35" s="111"/>
      <c r="E35" s="110"/>
      <c r="F35" s="111"/>
      <c r="G35" s="111"/>
      <c r="H35" s="111"/>
      <c r="I35" s="110"/>
      <c r="J35" s="111"/>
      <c r="K35" s="111"/>
      <c r="L35" s="160" t="str">
        <f>IF(打順入力!B23="","",打順入力!B23)</f>
        <v/>
      </c>
      <c r="M35" s="161" t="str">
        <f>IF(打順入力!L22="","",打順入力!L22)</f>
        <v/>
      </c>
      <c r="N35" s="161" t="str">
        <f>IF(打順入力!M22="","",打順入力!M22)</f>
        <v/>
      </c>
      <c r="O35" s="161" t="str">
        <f>IF(打順入力!N22="","",打順入力!N22)</f>
        <v/>
      </c>
      <c r="P35" s="161" t="str">
        <f>IF(打順入力!O22="","",打順入力!O22)</f>
        <v/>
      </c>
      <c r="Q35" s="162" t="str">
        <f>IF(打順入力!B23="","",打順入力!C23)</f>
        <v/>
      </c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 t="str">
        <f>IF(打順入力!B23="","",打順入力!E23)</f>
        <v/>
      </c>
      <c r="AE35" s="165" t="str">
        <f>IF(打順入力!AB22="","",打順入力!Y22)</f>
        <v/>
      </c>
      <c r="AF35" s="165" t="str">
        <f>IF(打順入力!AC22="","",打順入力!Z22)</f>
        <v/>
      </c>
      <c r="AG35" s="165" t="str">
        <f>IF(打順入力!AD22="","",打順入力!AA22)</f>
        <v/>
      </c>
      <c r="AH35" s="168"/>
      <c r="AI35" s="169"/>
      <c r="AJ35" s="29"/>
      <c r="AK35" s="28"/>
      <c r="AL35" s="28"/>
      <c r="AM35" s="28"/>
      <c r="AN35" s="29"/>
      <c r="AO35" s="28"/>
      <c r="AP35" s="28"/>
      <c r="AQ35" s="28"/>
      <c r="AR35" s="168"/>
      <c r="AS35" s="169"/>
      <c r="AT35" s="29"/>
      <c r="AU35" s="28"/>
      <c r="AV35" s="28"/>
      <c r="AW35" s="28"/>
      <c r="AX35" s="29"/>
      <c r="AY35" s="28"/>
      <c r="AZ35" s="28"/>
      <c r="BA35" s="28"/>
      <c r="BB35" s="168"/>
      <c r="BC35" s="169"/>
      <c r="BD35" s="29"/>
      <c r="BE35" s="28"/>
      <c r="BF35" s="28"/>
      <c r="BG35" s="28"/>
      <c r="BH35" s="29"/>
      <c r="BI35" s="28"/>
      <c r="BJ35" s="28"/>
      <c r="BK35" s="28"/>
      <c r="BL35" s="168"/>
      <c r="BM35" s="169"/>
      <c r="BN35" s="29"/>
      <c r="BO35" s="28"/>
      <c r="BP35" s="28"/>
      <c r="BQ35" s="28"/>
      <c r="BR35" s="29"/>
      <c r="BS35" s="28"/>
      <c r="BT35" s="28"/>
      <c r="BU35" s="28"/>
      <c r="BV35" s="168"/>
      <c r="BW35" s="169"/>
      <c r="BX35" s="29"/>
      <c r="BY35" s="28"/>
      <c r="BZ35" s="28"/>
      <c r="CA35" s="28"/>
      <c r="CB35" s="29"/>
      <c r="CC35" s="28"/>
      <c r="CD35" s="28"/>
      <c r="CE35" s="28"/>
      <c r="CF35" s="168"/>
      <c r="CG35" s="169"/>
      <c r="CH35" s="29"/>
      <c r="CI35" s="28"/>
      <c r="CJ35" s="28"/>
      <c r="CK35" s="28"/>
      <c r="CL35" s="29"/>
      <c r="CM35" s="28"/>
      <c r="CN35" s="28"/>
      <c r="CO35" s="28"/>
      <c r="CP35" s="168"/>
      <c r="CQ35" s="169"/>
      <c r="CR35" s="29"/>
      <c r="CS35" s="28"/>
      <c r="CT35" s="28"/>
      <c r="CU35" s="28"/>
      <c r="CV35" s="29"/>
      <c r="CW35" s="28"/>
      <c r="CX35" s="28"/>
      <c r="CY35" s="28"/>
      <c r="CZ35" s="168"/>
      <c r="DA35" s="169"/>
      <c r="DB35" s="29"/>
      <c r="DC35" s="28"/>
      <c r="DD35" s="28"/>
      <c r="DE35" s="28"/>
      <c r="DF35" s="29"/>
      <c r="DG35" s="28"/>
      <c r="DH35" s="28"/>
      <c r="DI35" s="28"/>
      <c r="DJ35" s="168"/>
      <c r="DK35" s="169"/>
      <c r="DL35" s="29"/>
      <c r="DM35" s="28"/>
      <c r="DN35" s="28"/>
      <c r="DO35" s="28"/>
      <c r="DP35" s="29"/>
      <c r="DQ35" s="28"/>
      <c r="DR35" s="28"/>
      <c r="DS35" s="28"/>
      <c r="DT35" s="168"/>
      <c r="DU35" s="169"/>
      <c r="DV35" s="29"/>
      <c r="DW35" s="28"/>
      <c r="DX35" s="28"/>
      <c r="DY35" s="28"/>
      <c r="DZ35" s="29"/>
      <c r="EA35" s="28"/>
      <c r="EB35" s="28"/>
      <c r="EC35" s="28"/>
      <c r="ED35" s="156"/>
      <c r="EE35" s="111"/>
      <c r="EF35" s="111"/>
      <c r="EG35" s="111"/>
      <c r="EH35" s="110"/>
      <c r="EI35" s="111"/>
      <c r="EJ35" s="111"/>
      <c r="EK35" s="111"/>
      <c r="EL35" s="110"/>
      <c r="EM35" s="111"/>
      <c r="EN35" s="111"/>
      <c r="EO35" s="156"/>
      <c r="EP35" s="110"/>
      <c r="EQ35" s="110"/>
      <c r="ER35" s="110"/>
      <c r="ES35" s="110"/>
      <c r="ET35" s="110"/>
      <c r="EU35" s="156"/>
      <c r="EV35" s="110"/>
      <c r="EW35" s="110"/>
      <c r="EX35" s="110"/>
      <c r="EY35" s="110"/>
      <c r="EZ35" s="110"/>
      <c r="FA35" s="110"/>
      <c r="FB35" s="111"/>
      <c r="FC35" s="111"/>
      <c r="FD35" s="110"/>
      <c r="FE35" s="110"/>
      <c r="FF35" s="110"/>
      <c r="FG35" s="156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8"/>
    </row>
    <row r="36" spans="1:174" ht="11.85" customHeight="1" x14ac:dyDescent="0.15">
      <c r="A36" s="150"/>
      <c r="B36" s="151"/>
      <c r="C36" s="151"/>
      <c r="D36" s="151"/>
      <c r="E36" s="116"/>
      <c r="F36" s="151"/>
      <c r="G36" s="151"/>
      <c r="H36" s="151"/>
      <c r="I36" s="116"/>
      <c r="J36" s="151"/>
      <c r="K36" s="151"/>
      <c r="L36" s="152"/>
      <c r="M36" s="153"/>
      <c r="N36" s="153"/>
      <c r="O36" s="153"/>
      <c r="P36" s="153"/>
      <c r="Q36" s="158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16"/>
      <c r="AE36" s="151"/>
      <c r="AF36" s="151"/>
      <c r="AG36" s="151"/>
      <c r="AH36" s="170"/>
      <c r="AI36" s="171"/>
      <c r="AJ36" s="30"/>
      <c r="AK36" s="26"/>
      <c r="AL36" s="26"/>
      <c r="AM36" s="26"/>
      <c r="AN36" s="26"/>
      <c r="AO36" s="26"/>
      <c r="AP36" s="26"/>
      <c r="AQ36" s="26"/>
      <c r="AR36" s="170"/>
      <c r="AS36" s="171"/>
      <c r="AT36" s="30"/>
      <c r="AU36" s="26"/>
      <c r="AV36" s="26"/>
      <c r="AW36" s="26"/>
      <c r="AX36" s="26"/>
      <c r="AY36" s="26"/>
      <c r="AZ36" s="26"/>
      <c r="BA36" s="26"/>
      <c r="BB36" s="170"/>
      <c r="BC36" s="171"/>
      <c r="BD36" s="30"/>
      <c r="BE36" s="26"/>
      <c r="BF36" s="26"/>
      <c r="BG36" s="26"/>
      <c r="BH36" s="26"/>
      <c r="BI36" s="26"/>
      <c r="BJ36" s="26"/>
      <c r="BK36" s="26"/>
      <c r="BL36" s="170"/>
      <c r="BM36" s="171"/>
      <c r="BN36" s="30"/>
      <c r="BO36" s="26"/>
      <c r="BP36" s="26"/>
      <c r="BQ36" s="26"/>
      <c r="BR36" s="26"/>
      <c r="BS36" s="26"/>
      <c r="BT36" s="26"/>
      <c r="BU36" s="26"/>
      <c r="BV36" s="170"/>
      <c r="BW36" s="171"/>
      <c r="BX36" s="30"/>
      <c r="BY36" s="26"/>
      <c r="BZ36" s="26"/>
      <c r="CA36" s="26"/>
      <c r="CB36" s="26"/>
      <c r="CC36" s="26"/>
      <c r="CD36" s="26"/>
      <c r="CE36" s="26"/>
      <c r="CF36" s="170"/>
      <c r="CG36" s="171"/>
      <c r="CH36" s="30"/>
      <c r="CI36" s="26"/>
      <c r="CJ36" s="26"/>
      <c r="CK36" s="26"/>
      <c r="CL36" s="26"/>
      <c r="CM36" s="26"/>
      <c r="CN36" s="26"/>
      <c r="CO36" s="26"/>
      <c r="CP36" s="170"/>
      <c r="CQ36" s="171"/>
      <c r="CR36" s="30"/>
      <c r="CS36" s="26"/>
      <c r="CT36" s="26"/>
      <c r="CU36" s="26"/>
      <c r="CV36" s="26"/>
      <c r="CW36" s="26"/>
      <c r="CX36" s="26"/>
      <c r="CY36" s="26"/>
      <c r="CZ36" s="170"/>
      <c r="DA36" s="171"/>
      <c r="DB36" s="30"/>
      <c r="DC36" s="26"/>
      <c r="DD36" s="26"/>
      <c r="DE36" s="26"/>
      <c r="DF36" s="26"/>
      <c r="DG36" s="26"/>
      <c r="DH36" s="26"/>
      <c r="DI36" s="26"/>
      <c r="DJ36" s="170"/>
      <c r="DK36" s="171"/>
      <c r="DL36" s="30"/>
      <c r="DM36" s="26"/>
      <c r="DN36" s="26"/>
      <c r="DO36" s="26"/>
      <c r="DP36" s="26"/>
      <c r="DQ36" s="26"/>
      <c r="DR36" s="26"/>
      <c r="DS36" s="26"/>
      <c r="DT36" s="170"/>
      <c r="DU36" s="171"/>
      <c r="DV36" s="30"/>
      <c r="DW36" s="26"/>
      <c r="DX36" s="26"/>
      <c r="DY36" s="26"/>
      <c r="DZ36" s="26"/>
      <c r="EA36" s="26"/>
      <c r="EB36" s="26"/>
      <c r="EC36" s="26"/>
      <c r="ED36" s="150"/>
      <c r="EE36" s="151"/>
      <c r="EF36" s="151"/>
      <c r="EG36" s="151"/>
      <c r="EH36" s="116"/>
      <c r="EI36" s="151"/>
      <c r="EJ36" s="151"/>
      <c r="EK36" s="151"/>
      <c r="EL36" s="116"/>
      <c r="EM36" s="151"/>
      <c r="EN36" s="151"/>
      <c r="EO36" s="150"/>
      <c r="EP36" s="116"/>
      <c r="EQ36" s="116"/>
      <c r="ER36" s="116"/>
      <c r="ES36" s="116"/>
      <c r="ET36" s="116"/>
      <c r="EU36" s="150"/>
      <c r="EV36" s="116"/>
      <c r="EW36" s="116"/>
      <c r="EX36" s="116"/>
      <c r="EY36" s="116"/>
      <c r="EZ36" s="116"/>
      <c r="FA36" s="116"/>
      <c r="FB36" s="151"/>
      <c r="FC36" s="151"/>
      <c r="FD36" s="116"/>
      <c r="FE36" s="116"/>
      <c r="FF36" s="116"/>
      <c r="FG36" s="150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7"/>
    </row>
    <row r="37" spans="1:174" ht="11.85" customHeight="1" x14ac:dyDescent="0.15">
      <c r="A37" s="150"/>
      <c r="B37" s="151"/>
      <c r="C37" s="151"/>
      <c r="D37" s="151"/>
      <c r="E37" s="116"/>
      <c r="F37" s="151"/>
      <c r="G37" s="151"/>
      <c r="H37" s="151"/>
      <c r="I37" s="116"/>
      <c r="J37" s="151"/>
      <c r="K37" s="151"/>
      <c r="L37" s="152"/>
      <c r="M37" s="153"/>
      <c r="N37" s="153"/>
      <c r="O37" s="153"/>
      <c r="P37" s="153"/>
      <c r="Q37" s="158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16"/>
      <c r="AE37" s="151"/>
      <c r="AF37" s="151"/>
      <c r="AG37" s="151"/>
      <c r="AH37" s="170"/>
      <c r="AI37" s="171"/>
      <c r="AJ37" s="31"/>
      <c r="AK37" s="26"/>
      <c r="AL37" s="26"/>
      <c r="AM37" s="26"/>
      <c r="AN37" s="26"/>
      <c r="AO37" s="26"/>
      <c r="AP37" s="26"/>
      <c r="AQ37" s="32"/>
      <c r="AR37" s="170"/>
      <c r="AS37" s="171"/>
      <c r="AT37" s="31"/>
      <c r="AU37" s="26"/>
      <c r="AV37" s="26"/>
      <c r="AW37" s="26"/>
      <c r="AX37" s="26"/>
      <c r="AY37" s="26"/>
      <c r="AZ37" s="26"/>
      <c r="BA37" s="32"/>
      <c r="BB37" s="170"/>
      <c r="BC37" s="171"/>
      <c r="BD37" s="31"/>
      <c r="BE37" s="26"/>
      <c r="BF37" s="26"/>
      <c r="BG37" s="26"/>
      <c r="BH37" s="26"/>
      <c r="BI37" s="26"/>
      <c r="BJ37" s="26"/>
      <c r="BK37" s="32"/>
      <c r="BL37" s="170"/>
      <c r="BM37" s="171"/>
      <c r="BN37" s="31"/>
      <c r="BO37" s="26"/>
      <c r="BP37" s="26"/>
      <c r="BQ37" s="26"/>
      <c r="BR37" s="26"/>
      <c r="BS37" s="26"/>
      <c r="BT37" s="26"/>
      <c r="BU37" s="32"/>
      <c r="BV37" s="170"/>
      <c r="BW37" s="171"/>
      <c r="BX37" s="31"/>
      <c r="BY37" s="26"/>
      <c r="BZ37" s="26"/>
      <c r="CA37" s="26"/>
      <c r="CB37" s="26"/>
      <c r="CC37" s="26"/>
      <c r="CD37" s="26"/>
      <c r="CE37" s="32"/>
      <c r="CF37" s="170"/>
      <c r="CG37" s="171"/>
      <c r="CH37" s="31"/>
      <c r="CI37" s="26"/>
      <c r="CJ37" s="26"/>
      <c r="CK37" s="26"/>
      <c r="CL37" s="26"/>
      <c r="CM37" s="26"/>
      <c r="CN37" s="26"/>
      <c r="CO37" s="32"/>
      <c r="CP37" s="170"/>
      <c r="CQ37" s="171"/>
      <c r="CR37" s="31"/>
      <c r="CS37" s="26"/>
      <c r="CT37" s="26"/>
      <c r="CU37" s="26"/>
      <c r="CV37" s="26"/>
      <c r="CW37" s="26"/>
      <c r="CX37" s="26"/>
      <c r="CY37" s="32"/>
      <c r="CZ37" s="170"/>
      <c r="DA37" s="171"/>
      <c r="DB37" s="31"/>
      <c r="DC37" s="26"/>
      <c r="DD37" s="26"/>
      <c r="DE37" s="26"/>
      <c r="DF37" s="26"/>
      <c r="DG37" s="26"/>
      <c r="DH37" s="26"/>
      <c r="DI37" s="32"/>
      <c r="DJ37" s="170"/>
      <c r="DK37" s="171"/>
      <c r="DL37" s="31"/>
      <c r="DM37" s="26"/>
      <c r="DN37" s="26"/>
      <c r="DO37" s="26"/>
      <c r="DP37" s="26"/>
      <c r="DQ37" s="26"/>
      <c r="DR37" s="26"/>
      <c r="DS37" s="32"/>
      <c r="DT37" s="170"/>
      <c r="DU37" s="171"/>
      <c r="DV37" s="31"/>
      <c r="DW37" s="26"/>
      <c r="DX37" s="26"/>
      <c r="DY37" s="26"/>
      <c r="DZ37" s="26"/>
      <c r="EA37" s="26"/>
      <c r="EB37" s="26"/>
      <c r="EC37" s="32"/>
      <c r="ED37" s="150"/>
      <c r="EE37" s="151"/>
      <c r="EF37" s="151"/>
      <c r="EG37" s="151"/>
      <c r="EH37" s="116"/>
      <c r="EI37" s="151"/>
      <c r="EJ37" s="151"/>
      <c r="EK37" s="151"/>
      <c r="EL37" s="116"/>
      <c r="EM37" s="151"/>
      <c r="EN37" s="151"/>
      <c r="EO37" s="150"/>
      <c r="EP37" s="116"/>
      <c r="EQ37" s="116"/>
      <c r="ER37" s="116"/>
      <c r="ES37" s="116"/>
      <c r="ET37" s="116"/>
      <c r="EU37" s="150"/>
      <c r="EV37" s="116"/>
      <c r="EW37" s="116"/>
      <c r="EX37" s="116"/>
      <c r="EY37" s="116"/>
      <c r="EZ37" s="116"/>
      <c r="FA37" s="116"/>
      <c r="FB37" s="151"/>
      <c r="FC37" s="151"/>
      <c r="FD37" s="116"/>
      <c r="FE37" s="116"/>
      <c r="FF37" s="116"/>
      <c r="FG37" s="150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7"/>
    </row>
    <row r="38" spans="1:174" ht="11.85" customHeight="1" x14ac:dyDescent="0.15">
      <c r="A38" s="150"/>
      <c r="B38" s="151"/>
      <c r="C38" s="151"/>
      <c r="D38" s="151"/>
      <c r="E38" s="116"/>
      <c r="F38" s="151"/>
      <c r="G38" s="151"/>
      <c r="H38" s="151"/>
      <c r="I38" s="116"/>
      <c r="J38" s="151"/>
      <c r="K38" s="151"/>
      <c r="L38" s="152"/>
      <c r="M38" s="153"/>
      <c r="N38" s="153"/>
      <c r="O38" s="153"/>
      <c r="P38" s="153"/>
      <c r="Q38" s="166">
        <v>7</v>
      </c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16"/>
      <c r="AE38" s="151"/>
      <c r="AF38" s="151"/>
      <c r="AG38" s="151"/>
      <c r="AH38" s="170"/>
      <c r="AI38" s="171"/>
      <c r="AJ38" s="30"/>
      <c r="AK38" s="26"/>
      <c r="AL38" s="26"/>
      <c r="AM38" s="26"/>
      <c r="AN38" s="30"/>
      <c r="AO38" s="26"/>
      <c r="AP38" s="26"/>
      <c r="AQ38" s="26"/>
      <c r="AR38" s="170"/>
      <c r="AS38" s="171"/>
      <c r="AT38" s="30"/>
      <c r="AU38" s="26"/>
      <c r="AV38" s="26"/>
      <c r="AW38" s="26"/>
      <c r="AX38" s="30"/>
      <c r="AY38" s="26"/>
      <c r="AZ38" s="26"/>
      <c r="BA38" s="26"/>
      <c r="BB38" s="170"/>
      <c r="BC38" s="171"/>
      <c r="BD38" s="30"/>
      <c r="BE38" s="26"/>
      <c r="BF38" s="26"/>
      <c r="BG38" s="26"/>
      <c r="BH38" s="30"/>
      <c r="BI38" s="26"/>
      <c r="BJ38" s="26"/>
      <c r="BK38" s="26"/>
      <c r="BL38" s="170"/>
      <c r="BM38" s="171"/>
      <c r="BN38" s="30"/>
      <c r="BO38" s="26"/>
      <c r="BP38" s="26"/>
      <c r="BQ38" s="26"/>
      <c r="BR38" s="30"/>
      <c r="BS38" s="26"/>
      <c r="BT38" s="26"/>
      <c r="BU38" s="26"/>
      <c r="BV38" s="170"/>
      <c r="BW38" s="171"/>
      <c r="BX38" s="30"/>
      <c r="BY38" s="26"/>
      <c r="BZ38" s="26"/>
      <c r="CA38" s="26"/>
      <c r="CB38" s="30"/>
      <c r="CC38" s="26"/>
      <c r="CD38" s="26"/>
      <c r="CE38" s="26"/>
      <c r="CF38" s="170"/>
      <c r="CG38" s="171"/>
      <c r="CH38" s="30"/>
      <c r="CI38" s="26"/>
      <c r="CJ38" s="26"/>
      <c r="CK38" s="26"/>
      <c r="CL38" s="30"/>
      <c r="CM38" s="26"/>
      <c r="CN38" s="26"/>
      <c r="CO38" s="26"/>
      <c r="CP38" s="170"/>
      <c r="CQ38" s="171"/>
      <c r="CR38" s="30"/>
      <c r="CS38" s="26"/>
      <c r="CT38" s="26"/>
      <c r="CU38" s="26"/>
      <c r="CV38" s="30"/>
      <c r="CW38" s="26"/>
      <c r="CX38" s="26"/>
      <c r="CY38" s="26"/>
      <c r="CZ38" s="170"/>
      <c r="DA38" s="171"/>
      <c r="DB38" s="30"/>
      <c r="DC38" s="26"/>
      <c r="DD38" s="26"/>
      <c r="DE38" s="26"/>
      <c r="DF38" s="30"/>
      <c r="DG38" s="26"/>
      <c r="DH38" s="26"/>
      <c r="DI38" s="26"/>
      <c r="DJ38" s="170"/>
      <c r="DK38" s="171"/>
      <c r="DL38" s="30"/>
      <c r="DM38" s="26"/>
      <c r="DN38" s="26"/>
      <c r="DO38" s="26"/>
      <c r="DP38" s="30"/>
      <c r="DQ38" s="26"/>
      <c r="DR38" s="26"/>
      <c r="DS38" s="26"/>
      <c r="DT38" s="170"/>
      <c r="DU38" s="171"/>
      <c r="DV38" s="30"/>
      <c r="DW38" s="26"/>
      <c r="DX38" s="26"/>
      <c r="DY38" s="26"/>
      <c r="DZ38" s="30"/>
      <c r="EA38" s="26"/>
      <c r="EB38" s="26"/>
      <c r="EC38" s="26"/>
      <c r="ED38" s="150"/>
      <c r="EE38" s="151"/>
      <c r="EF38" s="151"/>
      <c r="EG38" s="151"/>
      <c r="EH38" s="116"/>
      <c r="EI38" s="151"/>
      <c r="EJ38" s="151"/>
      <c r="EK38" s="151"/>
      <c r="EL38" s="116"/>
      <c r="EM38" s="151"/>
      <c r="EN38" s="151"/>
      <c r="EO38" s="150"/>
      <c r="EP38" s="116"/>
      <c r="EQ38" s="116"/>
      <c r="ER38" s="116"/>
      <c r="ES38" s="116"/>
      <c r="ET38" s="116"/>
      <c r="EU38" s="150"/>
      <c r="EV38" s="116"/>
      <c r="EW38" s="116"/>
      <c r="EX38" s="116"/>
      <c r="EY38" s="116"/>
      <c r="EZ38" s="116"/>
      <c r="FA38" s="116"/>
      <c r="FB38" s="151"/>
      <c r="FC38" s="151"/>
      <c r="FD38" s="116"/>
      <c r="FE38" s="116"/>
      <c r="FF38" s="116"/>
      <c r="FG38" s="150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7"/>
    </row>
    <row r="39" spans="1:174" ht="11.85" customHeight="1" x14ac:dyDescent="0.15">
      <c r="A39" s="156"/>
      <c r="B39" s="111"/>
      <c r="C39" s="111"/>
      <c r="D39" s="111"/>
      <c r="E39" s="110"/>
      <c r="F39" s="111"/>
      <c r="G39" s="111"/>
      <c r="H39" s="111"/>
      <c r="I39" s="110"/>
      <c r="J39" s="111"/>
      <c r="K39" s="111"/>
      <c r="L39" s="160" t="str">
        <f>IF(打順入力!B24="","",打順入力!B24)</f>
        <v/>
      </c>
      <c r="M39" s="161" t="str">
        <f>IF(打順入力!L23="","",打順入力!L23)</f>
        <v/>
      </c>
      <c r="N39" s="161" t="str">
        <f>IF(打順入力!M23="","",打順入力!M23)</f>
        <v/>
      </c>
      <c r="O39" s="161" t="str">
        <f>IF(打順入力!N23="","",打順入力!N23)</f>
        <v/>
      </c>
      <c r="P39" s="161" t="str">
        <f>IF(打順入力!O23="","",打順入力!O23)</f>
        <v/>
      </c>
      <c r="Q39" s="162" t="str">
        <f>IF(打順入力!B24="","",打順入力!C24)</f>
        <v/>
      </c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4" t="str">
        <f>IF(打順入力!B24="","",打順入力!E24)</f>
        <v/>
      </c>
      <c r="AE39" s="165" t="str">
        <f>IF(打順入力!AB23="","",打順入力!Y23)</f>
        <v/>
      </c>
      <c r="AF39" s="165" t="str">
        <f>IF(打順入力!AC23="","",打順入力!Z23)</f>
        <v/>
      </c>
      <c r="AG39" s="165" t="str">
        <f>IF(打順入力!AD23="","",打順入力!AA23)</f>
        <v/>
      </c>
      <c r="AH39" s="168"/>
      <c r="AI39" s="169"/>
      <c r="AJ39" s="29"/>
      <c r="AK39" s="28"/>
      <c r="AL39" s="28"/>
      <c r="AM39" s="28"/>
      <c r="AN39" s="29"/>
      <c r="AO39" s="28"/>
      <c r="AP39" s="28"/>
      <c r="AQ39" s="28"/>
      <c r="AR39" s="168"/>
      <c r="AS39" s="169"/>
      <c r="AT39" s="29"/>
      <c r="AU39" s="28"/>
      <c r="AV39" s="28"/>
      <c r="AW39" s="28"/>
      <c r="AX39" s="29"/>
      <c r="AY39" s="28"/>
      <c r="AZ39" s="28"/>
      <c r="BA39" s="28"/>
      <c r="BB39" s="168"/>
      <c r="BC39" s="169"/>
      <c r="BD39" s="29"/>
      <c r="BE39" s="28"/>
      <c r="BF39" s="28"/>
      <c r="BG39" s="28"/>
      <c r="BH39" s="29"/>
      <c r="BI39" s="28"/>
      <c r="BJ39" s="28"/>
      <c r="BK39" s="28"/>
      <c r="BL39" s="168"/>
      <c r="BM39" s="169"/>
      <c r="BN39" s="29"/>
      <c r="BO39" s="28"/>
      <c r="BP39" s="28"/>
      <c r="BQ39" s="28"/>
      <c r="BR39" s="29"/>
      <c r="BS39" s="28"/>
      <c r="BT39" s="28"/>
      <c r="BU39" s="28"/>
      <c r="BV39" s="168"/>
      <c r="BW39" s="169"/>
      <c r="BX39" s="29"/>
      <c r="BY39" s="28"/>
      <c r="BZ39" s="28"/>
      <c r="CA39" s="28"/>
      <c r="CB39" s="29"/>
      <c r="CC39" s="28"/>
      <c r="CD39" s="28"/>
      <c r="CE39" s="28"/>
      <c r="CF39" s="168"/>
      <c r="CG39" s="169"/>
      <c r="CH39" s="29"/>
      <c r="CI39" s="28"/>
      <c r="CJ39" s="28"/>
      <c r="CK39" s="28"/>
      <c r="CL39" s="29"/>
      <c r="CM39" s="28"/>
      <c r="CN39" s="28"/>
      <c r="CO39" s="28"/>
      <c r="CP39" s="168"/>
      <c r="CQ39" s="169"/>
      <c r="CR39" s="29"/>
      <c r="CS39" s="28"/>
      <c r="CT39" s="28"/>
      <c r="CU39" s="28"/>
      <c r="CV39" s="29"/>
      <c r="CW39" s="28"/>
      <c r="CX39" s="28"/>
      <c r="CY39" s="28"/>
      <c r="CZ39" s="168"/>
      <c r="DA39" s="169"/>
      <c r="DB39" s="29"/>
      <c r="DC39" s="28"/>
      <c r="DD39" s="28"/>
      <c r="DE39" s="28"/>
      <c r="DF39" s="29"/>
      <c r="DG39" s="28"/>
      <c r="DH39" s="28"/>
      <c r="DI39" s="28"/>
      <c r="DJ39" s="168"/>
      <c r="DK39" s="169"/>
      <c r="DL39" s="29"/>
      <c r="DM39" s="28"/>
      <c r="DN39" s="28"/>
      <c r="DO39" s="28"/>
      <c r="DP39" s="29"/>
      <c r="DQ39" s="28"/>
      <c r="DR39" s="28"/>
      <c r="DS39" s="28"/>
      <c r="DT39" s="168"/>
      <c r="DU39" s="169"/>
      <c r="DV39" s="29"/>
      <c r="DW39" s="28"/>
      <c r="DX39" s="28"/>
      <c r="DY39" s="28"/>
      <c r="DZ39" s="29"/>
      <c r="EA39" s="28"/>
      <c r="EB39" s="28"/>
      <c r="EC39" s="28"/>
      <c r="ED39" s="156"/>
      <c r="EE39" s="111"/>
      <c r="EF39" s="111"/>
      <c r="EG39" s="111"/>
      <c r="EH39" s="110"/>
      <c r="EI39" s="111"/>
      <c r="EJ39" s="111"/>
      <c r="EK39" s="111"/>
      <c r="EL39" s="110"/>
      <c r="EM39" s="111"/>
      <c r="EN39" s="111"/>
      <c r="EO39" s="156"/>
      <c r="EP39" s="110"/>
      <c r="EQ39" s="110"/>
      <c r="ER39" s="110"/>
      <c r="ES39" s="110"/>
      <c r="ET39" s="110"/>
      <c r="EU39" s="156"/>
      <c r="EV39" s="110"/>
      <c r="EW39" s="110"/>
      <c r="EX39" s="110"/>
      <c r="EY39" s="110"/>
      <c r="EZ39" s="110"/>
      <c r="FA39" s="110"/>
      <c r="FB39" s="111"/>
      <c r="FC39" s="111"/>
      <c r="FD39" s="110"/>
      <c r="FE39" s="110"/>
      <c r="FF39" s="110"/>
      <c r="FG39" s="156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8"/>
    </row>
    <row r="40" spans="1:174" ht="11.85" customHeight="1" x14ac:dyDescent="0.15">
      <c r="A40" s="150"/>
      <c r="B40" s="151"/>
      <c r="C40" s="151"/>
      <c r="D40" s="151"/>
      <c r="E40" s="116"/>
      <c r="F40" s="151"/>
      <c r="G40" s="151"/>
      <c r="H40" s="151"/>
      <c r="I40" s="116"/>
      <c r="J40" s="151"/>
      <c r="K40" s="151"/>
      <c r="L40" s="152"/>
      <c r="M40" s="153"/>
      <c r="N40" s="153"/>
      <c r="O40" s="153"/>
      <c r="P40" s="153"/>
      <c r="Q40" s="158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16"/>
      <c r="AE40" s="151"/>
      <c r="AF40" s="151"/>
      <c r="AG40" s="151"/>
      <c r="AH40" s="170"/>
      <c r="AI40" s="171"/>
      <c r="AJ40" s="30"/>
      <c r="AK40" s="26"/>
      <c r="AL40" s="26"/>
      <c r="AM40" s="26"/>
      <c r="AN40" s="26"/>
      <c r="AO40" s="26"/>
      <c r="AP40" s="26"/>
      <c r="AQ40" s="26"/>
      <c r="AR40" s="170"/>
      <c r="AS40" s="171"/>
      <c r="AT40" s="30"/>
      <c r="AU40" s="26"/>
      <c r="AV40" s="26"/>
      <c r="AW40" s="26"/>
      <c r="AX40" s="26"/>
      <c r="AY40" s="26"/>
      <c r="AZ40" s="26"/>
      <c r="BA40" s="26"/>
      <c r="BB40" s="170"/>
      <c r="BC40" s="171"/>
      <c r="BD40" s="30"/>
      <c r="BE40" s="26"/>
      <c r="BF40" s="26"/>
      <c r="BG40" s="26"/>
      <c r="BH40" s="26"/>
      <c r="BI40" s="26"/>
      <c r="BJ40" s="26"/>
      <c r="BK40" s="26"/>
      <c r="BL40" s="170"/>
      <c r="BM40" s="171"/>
      <c r="BN40" s="30"/>
      <c r="BO40" s="26"/>
      <c r="BP40" s="26"/>
      <c r="BQ40" s="26"/>
      <c r="BR40" s="26"/>
      <c r="BS40" s="26"/>
      <c r="BT40" s="26"/>
      <c r="BU40" s="26"/>
      <c r="BV40" s="170"/>
      <c r="BW40" s="171"/>
      <c r="BX40" s="30"/>
      <c r="BY40" s="26"/>
      <c r="BZ40" s="26"/>
      <c r="CA40" s="26"/>
      <c r="CB40" s="26"/>
      <c r="CC40" s="26"/>
      <c r="CD40" s="26"/>
      <c r="CE40" s="26"/>
      <c r="CF40" s="170"/>
      <c r="CG40" s="171"/>
      <c r="CH40" s="30"/>
      <c r="CI40" s="26"/>
      <c r="CJ40" s="26"/>
      <c r="CK40" s="26"/>
      <c r="CL40" s="26"/>
      <c r="CM40" s="26"/>
      <c r="CN40" s="26"/>
      <c r="CO40" s="26"/>
      <c r="CP40" s="170"/>
      <c r="CQ40" s="171"/>
      <c r="CR40" s="30"/>
      <c r="CS40" s="26"/>
      <c r="CT40" s="26"/>
      <c r="CU40" s="26"/>
      <c r="CV40" s="26"/>
      <c r="CW40" s="26"/>
      <c r="CX40" s="26"/>
      <c r="CY40" s="26"/>
      <c r="CZ40" s="170"/>
      <c r="DA40" s="171"/>
      <c r="DB40" s="30"/>
      <c r="DC40" s="26"/>
      <c r="DD40" s="26"/>
      <c r="DE40" s="26"/>
      <c r="DF40" s="26"/>
      <c r="DG40" s="26"/>
      <c r="DH40" s="26"/>
      <c r="DI40" s="26"/>
      <c r="DJ40" s="170"/>
      <c r="DK40" s="171"/>
      <c r="DL40" s="30"/>
      <c r="DM40" s="26"/>
      <c r="DN40" s="26"/>
      <c r="DO40" s="26"/>
      <c r="DP40" s="26"/>
      <c r="DQ40" s="26"/>
      <c r="DR40" s="26"/>
      <c r="DS40" s="26"/>
      <c r="DT40" s="170"/>
      <c r="DU40" s="171"/>
      <c r="DV40" s="30"/>
      <c r="DW40" s="26"/>
      <c r="DX40" s="26"/>
      <c r="DY40" s="26"/>
      <c r="DZ40" s="26"/>
      <c r="EA40" s="26"/>
      <c r="EB40" s="26"/>
      <c r="EC40" s="26"/>
      <c r="ED40" s="150"/>
      <c r="EE40" s="151"/>
      <c r="EF40" s="151"/>
      <c r="EG40" s="151"/>
      <c r="EH40" s="116"/>
      <c r="EI40" s="151"/>
      <c r="EJ40" s="151"/>
      <c r="EK40" s="151"/>
      <c r="EL40" s="116"/>
      <c r="EM40" s="151"/>
      <c r="EN40" s="151"/>
      <c r="EO40" s="150"/>
      <c r="EP40" s="116"/>
      <c r="EQ40" s="116"/>
      <c r="ER40" s="116"/>
      <c r="ES40" s="116"/>
      <c r="ET40" s="116"/>
      <c r="EU40" s="150"/>
      <c r="EV40" s="116"/>
      <c r="EW40" s="116"/>
      <c r="EX40" s="116"/>
      <c r="EY40" s="116"/>
      <c r="EZ40" s="116"/>
      <c r="FA40" s="116"/>
      <c r="FB40" s="151"/>
      <c r="FC40" s="151"/>
      <c r="FD40" s="116"/>
      <c r="FE40" s="116"/>
      <c r="FF40" s="116"/>
      <c r="FG40" s="150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7"/>
    </row>
    <row r="41" spans="1:174" ht="11.85" customHeight="1" x14ac:dyDescent="0.15">
      <c r="A41" s="150"/>
      <c r="B41" s="151"/>
      <c r="C41" s="151"/>
      <c r="D41" s="151"/>
      <c r="E41" s="116"/>
      <c r="F41" s="151"/>
      <c r="G41" s="151"/>
      <c r="H41" s="151"/>
      <c r="I41" s="116"/>
      <c r="J41" s="151"/>
      <c r="K41" s="151"/>
      <c r="L41" s="152"/>
      <c r="M41" s="153"/>
      <c r="N41" s="153"/>
      <c r="O41" s="153"/>
      <c r="P41" s="153"/>
      <c r="Q41" s="158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16"/>
      <c r="AE41" s="151"/>
      <c r="AF41" s="151"/>
      <c r="AG41" s="151"/>
      <c r="AH41" s="170"/>
      <c r="AI41" s="171"/>
      <c r="AJ41" s="31"/>
      <c r="AK41" s="26"/>
      <c r="AL41" s="26"/>
      <c r="AM41" s="26"/>
      <c r="AN41" s="26"/>
      <c r="AO41" s="26"/>
      <c r="AP41" s="26"/>
      <c r="AQ41" s="32"/>
      <c r="AR41" s="170"/>
      <c r="AS41" s="171"/>
      <c r="AT41" s="31"/>
      <c r="AU41" s="26"/>
      <c r="AV41" s="26"/>
      <c r="AW41" s="26"/>
      <c r="AX41" s="26"/>
      <c r="AY41" s="26"/>
      <c r="AZ41" s="26"/>
      <c r="BA41" s="32"/>
      <c r="BB41" s="170"/>
      <c r="BC41" s="171"/>
      <c r="BD41" s="31"/>
      <c r="BE41" s="26"/>
      <c r="BF41" s="26"/>
      <c r="BG41" s="26"/>
      <c r="BH41" s="26"/>
      <c r="BI41" s="26"/>
      <c r="BJ41" s="26"/>
      <c r="BK41" s="32"/>
      <c r="BL41" s="170"/>
      <c r="BM41" s="171"/>
      <c r="BN41" s="31"/>
      <c r="BO41" s="26"/>
      <c r="BP41" s="26"/>
      <c r="BQ41" s="26"/>
      <c r="BR41" s="26"/>
      <c r="BS41" s="26"/>
      <c r="BT41" s="26"/>
      <c r="BU41" s="32"/>
      <c r="BV41" s="170"/>
      <c r="BW41" s="171"/>
      <c r="BX41" s="31"/>
      <c r="BY41" s="26"/>
      <c r="BZ41" s="26"/>
      <c r="CA41" s="26"/>
      <c r="CB41" s="26"/>
      <c r="CC41" s="26"/>
      <c r="CD41" s="26"/>
      <c r="CE41" s="32"/>
      <c r="CF41" s="170"/>
      <c r="CG41" s="171"/>
      <c r="CH41" s="31"/>
      <c r="CI41" s="26"/>
      <c r="CJ41" s="26"/>
      <c r="CK41" s="26"/>
      <c r="CL41" s="26"/>
      <c r="CM41" s="26"/>
      <c r="CN41" s="26"/>
      <c r="CO41" s="32"/>
      <c r="CP41" s="170"/>
      <c r="CQ41" s="171"/>
      <c r="CR41" s="31"/>
      <c r="CS41" s="26"/>
      <c r="CT41" s="26"/>
      <c r="CU41" s="26"/>
      <c r="CV41" s="26"/>
      <c r="CW41" s="26"/>
      <c r="CX41" s="26"/>
      <c r="CY41" s="32"/>
      <c r="CZ41" s="170"/>
      <c r="DA41" s="171"/>
      <c r="DB41" s="31"/>
      <c r="DC41" s="26"/>
      <c r="DD41" s="26"/>
      <c r="DE41" s="26"/>
      <c r="DF41" s="26"/>
      <c r="DG41" s="26"/>
      <c r="DH41" s="26"/>
      <c r="DI41" s="32"/>
      <c r="DJ41" s="170"/>
      <c r="DK41" s="171"/>
      <c r="DL41" s="31"/>
      <c r="DM41" s="26"/>
      <c r="DN41" s="26"/>
      <c r="DO41" s="26"/>
      <c r="DP41" s="26"/>
      <c r="DQ41" s="26"/>
      <c r="DR41" s="26"/>
      <c r="DS41" s="32"/>
      <c r="DT41" s="170"/>
      <c r="DU41" s="171"/>
      <c r="DV41" s="31"/>
      <c r="DW41" s="26"/>
      <c r="DX41" s="26"/>
      <c r="DY41" s="26"/>
      <c r="DZ41" s="26"/>
      <c r="EA41" s="26"/>
      <c r="EB41" s="26"/>
      <c r="EC41" s="32"/>
      <c r="ED41" s="150"/>
      <c r="EE41" s="151"/>
      <c r="EF41" s="151"/>
      <c r="EG41" s="151"/>
      <c r="EH41" s="116"/>
      <c r="EI41" s="151"/>
      <c r="EJ41" s="151"/>
      <c r="EK41" s="151"/>
      <c r="EL41" s="116"/>
      <c r="EM41" s="151"/>
      <c r="EN41" s="151"/>
      <c r="EO41" s="150"/>
      <c r="EP41" s="116"/>
      <c r="EQ41" s="116"/>
      <c r="ER41" s="116"/>
      <c r="ES41" s="116"/>
      <c r="ET41" s="116"/>
      <c r="EU41" s="150"/>
      <c r="EV41" s="116"/>
      <c r="EW41" s="116"/>
      <c r="EX41" s="116"/>
      <c r="EY41" s="116"/>
      <c r="EZ41" s="116"/>
      <c r="FA41" s="116"/>
      <c r="FB41" s="151"/>
      <c r="FC41" s="151"/>
      <c r="FD41" s="116"/>
      <c r="FE41" s="116"/>
      <c r="FF41" s="116"/>
      <c r="FG41" s="150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7"/>
    </row>
    <row r="42" spans="1:174" ht="11.85" customHeight="1" x14ac:dyDescent="0.15">
      <c r="A42" s="150"/>
      <c r="B42" s="151"/>
      <c r="C42" s="151"/>
      <c r="D42" s="151"/>
      <c r="E42" s="116"/>
      <c r="F42" s="151"/>
      <c r="G42" s="151"/>
      <c r="H42" s="151"/>
      <c r="I42" s="116"/>
      <c r="J42" s="151"/>
      <c r="K42" s="151"/>
      <c r="L42" s="152"/>
      <c r="M42" s="153"/>
      <c r="N42" s="153"/>
      <c r="O42" s="153"/>
      <c r="P42" s="153"/>
      <c r="Q42" s="166">
        <v>8</v>
      </c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16"/>
      <c r="AE42" s="151"/>
      <c r="AF42" s="151"/>
      <c r="AG42" s="151"/>
      <c r="AH42" s="170"/>
      <c r="AI42" s="171"/>
      <c r="AJ42" s="30"/>
      <c r="AK42" s="26"/>
      <c r="AL42" s="26"/>
      <c r="AM42" s="26"/>
      <c r="AN42" s="30"/>
      <c r="AO42" s="26"/>
      <c r="AP42" s="26"/>
      <c r="AQ42" s="26"/>
      <c r="AR42" s="170"/>
      <c r="AS42" s="171"/>
      <c r="AT42" s="30"/>
      <c r="AU42" s="26"/>
      <c r="AV42" s="26"/>
      <c r="AW42" s="26"/>
      <c r="AX42" s="30"/>
      <c r="AY42" s="26"/>
      <c r="AZ42" s="26"/>
      <c r="BA42" s="26"/>
      <c r="BB42" s="170"/>
      <c r="BC42" s="171"/>
      <c r="BD42" s="30"/>
      <c r="BE42" s="26"/>
      <c r="BF42" s="26"/>
      <c r="BG42" s="26"/>
      <c r="BH42" s="30"/>
      <c r="BI42" s="26"/>
      <c r="BJ42" s="26"/>
      <c r="BK42" s="26"/>
      <c r="BL42" s="170"/>
      <c r="BM42" s="171"/>
      <c r="BN42" s="30"/>
      <c r="BO42" s="26"/>
      <c r="BP42" s="26"/>
      <c r="BQ42" s="26"/>
      <c r="BR42" s="30"/>
      <c r="BS42" s="26"/>
      <c r="BT42" s="26"/>
      <c r="BU42" s="26"/>
      <c r="BV42" s="170"/>
      <c r="BW42" s="171"/>
      <c r="BX42" s="30"/>
      <c r="BY42" s="26"/>
      <c r="BZ42" s="26"/>
      <c r="CA42" s="26"/>
      <c r="CB42" s="30"/>
      <c r="CC42" s="26"/>
      <c r="CD42" s="26"/>
      <c r="CE42" s="26"/>
      <c r="CF42" s="170"/>
      <c r="CG42" s="171"/>
      <c r="CH42" s="30"/>
      <c r="CI42" s="26"/>
      <c r="CJ42" s="26"/>
      <c r="CK42" s="26"/>
      <c r="CL42" s="30"/>
      <c r="CM42" s="26"/>
      <c r="CN42" s="26"/>
      <c r="CO42" s="26"/>
      <c r="CP42" s="170"/>
      <c r="CQ42" s="171"/>
      <c r="CR42" s="30"/>
      <c r="CS42" s="26"/>
      <c r="CT42" s="26"/>
      <c r="CU42" s="26"/>
      <c r="CV42" s="30"/>
      <c r="CW42" s="26"/>
      <c r="CX42" s="26"/>
      <c r="CY42" s="26"/>
      <c r="CZ42" s="170"/>
      <c r="DA42" s="171"/>
      <c r="DB42" s="30"/>
      <c r="DC42" s="26"/>
      <c r="DD42" s="26"/>
      <c r="DE42" s="26"/>
      <c r="DF42" s="30"/>
      <c r="DG42" s="26"/>
      <c r="DH42" s="26"/>
      <c r="DI42" s="26"/>
      <c r="DJ42" s="170"/>
      <c r="DK42" s="171"/>
      <c r="DL42" s="30"/>
      <c r="DM42" s="26"/>
      <c r="DN42" s="26"/>
      <c r="DO42" s="26"/>
      <c r="DP42" s="30"/>
      <c r="DQ42" s="26"/>
      <c r="DR42" s="26"/>
      <c r="DS42" s="26"/>
      <c r="DT42" s="170"/>
      <c r="DU42" s="171"/>
      <c r="DV42" s="30"/>
      <c r="DW42" s="26"/>
      <c r="DX42" s="26"/>
      <c r="DY42" s="26"/>
      <c r="DZ42" s="30"/>
      <c r="EA42" s="26"/>
      <c r="EB42" s="26"/>
      <c r="EC42" s="26"/>
      <c r="ED42" s="150"/>
      <c r="EE42" s="151"/>
      <c r="EF42" s="151"/>
      <c r="EG42" s="151"/>
      <c r="EH42" s="116"/>
      <c r="EI42" s="151"/>
      <c r="EJ42" s="151"/>
      <c r="EK42" s="151"/>
      <c r="EL42" s="116"/>
      <c r="EM42" s="151"/>
      <c r="EN42" s="151"/>
      <c r="EO42" s="150"/>
      <c r="EP42" s="116"/>
      <c r="EQ42" s="116"/>
      <c r="ER42" s="116"/>
      <c r="ES42" s="116"/>
      <c r="ET42" s="116"/>
      <c r="EU42" s="150"/>
      <c r="EV42" s="116"/>
      <c r="EW42" s="116"/>
      <c r="EX42" s="116"/>
      <c r="EY42" s="116"/>
      <c r="EZ42" s="116"/>
      <c r="FA42" s="116"/>
      <c r="FB42" s="151"/>
      <c r="FC42" s="151"/>
      <c r="FD42" s="116"/>
      <c r="FE42" s="116"/>
      <c r="FF42" s="116"/>
      <c r="FG42" s="150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7"/>
    </row>
    <row r="43" spans="1:174" ht="11.85" customHeight="1" x14ac:dyDescent="0.15">
      <c r="A43" s="156"/>
      <c r="B43" s="111"/>
      <c r="C43" s="111"/>
      <c r="D43" s="111"/>
      <c r="E43" s="110"/>
      <c r="F43" s="111"/>
      <c r="G43" s="111"/>
      <c r="H43" s="111"/>
      <c r="I43" s="110"/>
      <c r="J43" s="111"/>
      <c r="K43" s="111"/>
      <c r="L43" s="160" t="str">
        <f>IF(打順入力!B25="","",打順入力!B25)</f>
        <v/>
      </c>
      <c r="M43" s="161" t="str">
        <f>IF(打順入力!L24="","",打順入力!L24)</f>
        <v/>
      </c>
      <c r="N43" s="161" t="str">
        <f>IF(打順入力!M24="","",打順入力!M24)</f>
        <v/>
      </c>
      <c r="O43" s="161" t="str">
        <f>IF(打順入力!N24="","",打順入力!N24)</f>
        <v/>
      </c>
      <c r="P43" s="161" t="str">
        <f>IF(打順入力!O24="","",打順入力!O24)</f>
        <v/>
      </c>
      <c r="Q43" s="162" t="str">
        <f>IF(打順入力!B25="","",打順入力!C25)</f>
        <v/>
      </c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4" t="str">
        <f>IF(打順入力!B25="","",打順入力!E25)</f>
        <v/>
      </c>
      <c r="AE43" s="165" t="str">
        <f>IF(打順入力!AB24="","",打順入力!Y24)</f>
        <v/>
      </c>
      <c r="AF43" s="165" t="str">
        <f>IF(打順入力!AC24="","",打順入力!Z24)</f>
        <v/>
      </c>
      <c r="AG43" s="165" t="str">
        <f>IF(打順入力!AD24="","",打順入力!AA24)</f>
        <v/>
      </c>
      <c r="AH43" s="168"/>
      <c r="AI43" s="169"/>
      <c r="AJ43" s="29"/>
      <c r="AK43" s="28"/>
      <c r="AL43" s="28"/>
      <c r="AM43" s="28"/>
      <c r="AN43" s="29"/>
      <c r="AO43" s="28"/>
      <c r="AP43" s="28"/>
      <c r="AQ43" s="28"/>
      <c r="AR43" s="168"/>
      <c r="AS43" s="169"/>
      <c r="AT43" s="29"/>
      <c r="AU43" s="28"/>
      <c r="AV43" s="28"/>
      <c r="AW43" s="28"/>
      <c r="AX43" s="29"/>
      <c r="AY43" s="28"/>
      <c r="AZ43" s="28"/>
      <c r="BA43" s="28"/>
      <c r="BB43" s="168"/>
      <c r="BC43" s="169"/>
      <c r="BD43" s="29"/>
      <c r="BE43" s="28"/>
      <c r="BF43" s="28"/>
      <c r="BG43" s="28"/>
      <c r="BH43" s="29"/>
      <c r="BI43" s="28"/>
      <c r="BJ43" s="28"/>
      <c r="BK43" s="28"/>
      <c r="BL43" s="168"/>
      <c r="BM43" s="169"/>
      <c r="BN43" s="29"/>
      <c r="BO43" s="28"/>
      <c r="BP43" s="28"/>
      <c r="BQ43" s="28"/>
      <c r="BR43" s="29"/>
      <c r="BS43" s="28"/>
      <c r="BT43" s="28"/>
      <c r="BU43" s="28"/>
      <c r="BV43" s="168"/>
      <c r="BW43" s="169"/>
      <c r="BX43" s="29"/>
      <c r="BY43" s="28"/>
      <c r="BZ43" s="28"/>
      <c r="CA43" s="28"/>
      <c r="CB43" s="29"/>
      <c r="CC43" s="28"/>
      <c r="CD43" s="28"/>
      <c r="CE43" s="28"/>
      <c r="CF43" s="168"/>
      <c r="CG43" s="169"/>
      <c r="CH43" s="29"/>
      <c r="CI43" s="28"/>
      <c r="CJ43" s="28"/>
      <c r="CK43" s="28"/>
      <c r="CL43" s="29"/>
      <c r="CM43" s="28"/>
      <c r="CN43" s="28"/>
      <c r="CO43" s="28"/>
      <c r="CP43" s="168"/>
      <c r="CQ43" s="169"/>
      <c r="CR43" s="29"/>
      <c r="CS43" s="28"/>
      <c r="CT43" s="28"/>
      <c r="CU43" s="28"/>
      <c r="CV43" s="29"/>
      <c r="CW43" s="28"/>
      <c r="CX43" s="28"/>
      <c r="CY43" s="28"/>
      <c r="CZ43" s="168"/>
      <c r="DA43" s="169"/>
      <c r="DB43" s="29"/>
      <c r="DC43" s="28"/>
      <c r="DD43" s="28"/>
      <c r="DE43" s="28"/>
      <c r="DF43" s="29"/>
      <c r="DG43" s="28"/>
      <c r="DH43" s="28"/>
      <c r="DI43" s="28"/>
      <c r="DJ43" s="168"/>
      <c r="DK43" s="169"/>
      <c r="DL43" s="29"/>
      <c r="DM43" s="28"/>
      <c r="DN43" s="28"/>
      <c r="DO43" s="28"/>
      <c r="DP43" s="29"/>
      <c r="DQ43" s="28"/>
      <c r="DR43" s="28"/>
      <c r="DS43" s="28"/>
      <c r="DT43" s="168"/>
      <c r="DU43" s="169"/>
      <c r="DV43" s="29"/>
      <c r="DW43" s="28"/>
      <c r="DX43" s="28"/>
      <c r="DY43" s="28"/>
      <c r="DZ43" s="29"/>
      <c r="EA43" s="28"/>
      <c r="EB43" s="28"/>
      <c r="EC43" s="28"/>
      <c r="ED43" s="156"/>
      <c r="EE43" s="111"/>
      <c r="EF43" s="111"/>
      <c r="EG43" s="111"/>
      <c r="EH43" s="110"/>
      <c r="EI43" s="111"/>
      <c r="EJ43" s="111"/>
      <c r="EK43" s="111"/>
      <c r="EL43" s="110"/>
      <c r="EM43" s="111"/>
      <c r="EN43" s="111"/>
      <c r="EO43" s="156"/>
      <c r="EP43" s="110"/>
      <c r="EQ43" s="110"/>
      <c r="ER43" s="110"/>
      <c r="ES43" s="110"/>
      <c r="ET43" s="110"/>
      <c r="EU43" s="156"/>
      <c r="EV43" s="110"/>
      <c r="EW43" s="110"/>
      <c r="EX43" s="110"/>
      <c r="EY43" s="110"/>
      <c r="EZ43" s="110"/>
      <c r="FA43" s="110"/>
      <c r="FB43" s="111"/>
      <c r="FC43" s="111"/>
      <c r="FD43" s="110"/>
      <c r="FE43" s="110"/>
      <c r="FF43" s="110"/>
      <c r="FG43" s="156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8"/>
    </row>
    <row r="44" spans="1:174" ht="11.85" customHeight="1" x14ac:dyDescent="0.15">
      <c r="A44" s="150"/>
      <c r="B44" s="151"/>
      <c r="C44" s="151"/>
      <c r="D44" s="151"/>
      <c r="E44" s="116"/>
      <c r="F44" s="151"/>
      <c r="G44" s="151"/>
      <c r="H44" s="151"/>
      <c r="I44" s="116"/>
      <c r="J44" s="151"/>
      <c r="K44" s="151"/>
      <c r="L44" s="152"/>
      <c r="M44" s="153"/>
      <c r="N44" s="153"/>
      <c r="O44" s="153"/>
      <c r="P44" s="153"/>
      <c r="Q44" s="158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16"/>
      <c r="AE44" s="151"/>
      <c r="AF44" s="151"/>
      <c r="AG44" s="151"/>
      <c r="AH44" s="170"/>
      <c r="AI44" s="171"/>
      <c r="AJ44" s="30"/>
      <c r="AK44" s="26"/>
      <c r="AL44" s="26"/>
      <c r="AM44" s="26"/>
      <c r="AN44" s="26"/>
      <c r="AO44" s="26"/>
      <c r="AP44" s="26"/>
      <c r="AQ44" s="26"/>
      <c r="AR44" s="170"/>
      <c r="AS44" s="171"/>
      <c r="AT44" s="30"/>
      <c r="AU44" s="26"/>
      <c r="AV44" s="26"/>
      <c r="AW44" s="26"/>
      <c r="AX44" s="26"/>
      <c r="AY44" s="26"/>
      <c r="AZ44" s="26"/>
      <c r="BA44" s="26"/>
      <c r="BB44" s="170"/>
      <c r="BC44" s="171"/>
      <c r="BD44" s="30"/>
      <c r="BE44" s="26"/>
      <c r="BF44" s="26"/>
      <c r="BG44" s="26"/>
      <c r="BH44" s="26"/>
      <c r="BI44" s="26"/>
      <c r="BJ44" s="26"/>
      <c r="BK44" s="26"/>
      <c r="BL44" s="170"/>
      <c r="BM44" s="171"/>
      <c r="BN44" s="30"/>
      <c r="BO44" s="26"/>
      <c r="BP44" s="26"/>
      <c r="BQ44" s="26"/>
      <c r="BR44" s="26"/>
      <c r="BS44" s="26"/>
      <c r="BT44" s="26"/>
      <c r="BU44" s="26"/>
      <c r="BV44" s="170"/>
      <c r="BW44" s="171"/>
      <c r="BX44" s="30"/>
      <c r="BY44" s="26"/>
      <c r="BZ44" s="26"/>
      <c r="CA44" s="26"/>
      <c r="CB44" s="26"/>
      <c r="CC44" s="26"/>
      <c r="CD44" s="26"/>
      <c r="CE44" s="26"/>
      <c r="CF44" s="170"/>
      <c r="CG44" s="171"/>
      <c r="CH44" s="30"/>
      <c r="CI44" s="26"/>
      <c r="CJ44" s="26"/>
      <c r="CK44" s="26"/>
      <c r="CL44" s="26"/>
      <c r="CM44" s="26"/>
      <c r="CN44" s="26"/>
      <c r="CO44" s="26"/>
      <c r="CP44" s="170"/>
      <c r="CQ44" s="171"/>
      <c r="CR44" s="30"/>
      <c r="CS44" s="26"/>
      <c r="CT44" s="26"/>
      <c r="CU44" s="26"/>
      <c r="CV44" s="26"/>
      <c r="CW44" s="26"/>
      <c r="CX44" s="26"/>
      <c r="CY44" s="26"/>
      <c r="CZ44" s="170"/>
      <c r="DA44" s="171"/>
      <c r="DB44" s="30"/>
      <c r="DC44" s="26"/>
      <c r="DD44" s="26"/>
      <c r="DE44" s="26"/>
      <c r="DF44" s="26"/>
      <c r="DG44" s="26"/>
      <c r="DH44" s="26"/>
      <c r="DI44" s="26"/>
      <c r="DJ44" s="170"/>
      <c r="DK44" s="171"/>
      <c r="DL44" s="30"/>
      <c r="DM44" s="26"/>
      <c r="DN44" s="26"/>
      <c r="DO44" s="26"/>
      <c r="DP44" s="26"/>
      <c r="DQ44" s="26"/>
      <c r="DR44" s="26"/>
      <c r="DS44" s="26"/>
      <c r="DT44" s="170"/>
      <c r="DU44" s="171"/>
      <c r="DV44" s="30"/>
      <c r="DW44" s="26"/>
      <c r="DX44" s="26"/>
      <c r="DY44" s="26"/>
      <c r="DZ44" s="26"/>
      <c r="EA44" s="26"/>
      <c r="EB44" s="26"/>
      <c r="EC44" s="26"/>
      <c r="ED44" s="150"/>
      <c r="EE44" s="151"/>
      <c r="EF44" s="151"/>
      <c r="EG44" s="151"/>
      <c r="EH44" s="116"/>
      <c r="EI44" s="151"/>
      <c r="EJ44" s="151"/>
      <c r="EK44" s="151"/>
      <c r="EL44" s="116"/>
      <c r="EM44" s="151"/>
      <c r="EN44" s="151"/>
      <c r="EO44" s="150"/>
      <c r="EP44" s="116"/>
      <c r="EQ44" s="116"/>
      <c r="ER44" s="116"/>
      <c r="ES44" s="116"/>
      <c r="ET44" s="116"/>
      <c r="EU44" s="150"/>
      <c r="EV44" s="116"/>
      <c r="EW44" s="116"/>
      <c r="EX44" s="116"/>
      <c r="EY44" s="116"/>
      <c r="EZ44" s="116"/>
      <c r="FA44" s="116"/>
      <c r="FB44" s="151"/>
      <c r="FC44" s="151"/>
      <c r="FD44" s="116"/>
      <c r="FE44" s="116"/>
      <c r="FF44" s="116"/>
      <c r="FG44" s="150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7"/>
    </row>
    <row r="45" spans="1:174" ht="11.85" customHeight="1" x14ac:dyDescent="0.15">
      <c r="A45" s="150"/>
      <c r="B45" s="151"/>
      <c r="C45" s="151"/>
      <c r="D45" s="151"/>
      <c r="E45" s="116"/>
      <c r="F45" s="151"/>
      <c r="G45" s="151"/>
      <c r="H45" s="151"/>
      <c r="I45" s="116"/>
      <c r="J45" s="151"/>
      <c r="K45" s="151"/>
      <c r="L45" s="152"/>
      <c r="M45" s="153"/>
      <c r="N45" s="153"/>
      <c r="O45" s="153"/>
      <c r="P45" s="153"/>
      <c r="Q45" s="158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16"/>
      <c r="AE45" s="151"/>
      <c r="AF45" s="151"/>
      <c r="AG45" s="151"/>
      <c r="AH45" s="170"/>
      <c r="AI45" s="171"/>
      <c r="AJ45" s="31"/>
      <c r="AK45" s="26"/>
      <c r="AL45" s="26"/>
      <c r="AM45" s="26"/>
      <c r="AN45" s="26"/>
      <c r="AO45" s="26"/>
      <c r="AP45" s="26"/>
      <c r="AQ45" s="32"/>
      <c r="AR45" s="170"/>
      <c r="AS45" s="171"/>
      <c r="AT45" s="31"/>
      <c r="AU45" s="26"/>
      <c r="AV45" s="26"/>
      <c r="AW45" s="26"/>
      <c r="AX45" s="26"/>
      <c r="AY45" s="26"/>
      <c r="AZ45" s="26"/>
      <c r="BA45" s="32"/>
      <c r="BB45" s="170"/>
      <c r="BC45" s="171"/>
      <c r="BD45" s="31"/>
      <c r="BE45" s="26"/>
      <c r="BF45" s="26"/>
      <c r="BG45" s="26"/>
      <c r="BH45" s="26"/>
      <c r="BI45" s="26"/>
      <c r="BJ45" s="26"/>
      <c r="BK45" s="32"/>
      <c r="BL45" s="170"/>
      <c r="BM45" s="171"/>
      <c r="BN45" s="31"/>
      <c r="BO45" s="26"/>
      <c r="BP45" s="26"/>
      <c r="BQ45" s="26"/>
      <c r="BR45" s="26"/>
      <c r="BS45" s="26"/>
      <c r="BT45" s="26"/>
      <c r="BU45" s="32"/>
      <c r="BV45" s="170"/>
      <c r="BW45" s="171"/>
      <c r="BX45" s="31"/>
      <c r="BY45" s="26"/>
      <c r="BZ45" s="26"/>
      <c r="CA45" s="26"/>
      <c r="CB45" s="26"/>
      <c r="CC45" s="26"/>
      <c r="CD45" s="26"/>
      <c r="CE45" s="32"/>
      <c r="CF45" s="170"/>
      <c r="CG45" s="171"/>
      <c r="CH45" s="31"/>
      <c r="CI45" s="26"/>
      <c r="CJ45" s="26"/>
      <c r="CK45" s="26"/>
      <c r="CL45" s="26"/>
      <c r="CM45" s="26"/>
      <c r="CN45" s="26"/>
      <c r="CO45" s="32"/>
      <c r="CP45" s="170"/>
      <c r="CQ45" s="171"/>
      <c r="CR45" s="31"/>
      <c r="CS45" s="26"/>
      <c r="CT45" s="26"/>
      <c r="CU45" s="26"/>
      <c r="CV45" s="26"/>
      <c r="CW45" s="26"/>
      <c r="CX45" s="26"/>
      <c r="CY45" s="32"/>
      <c r="CZ45" s="170"/>
      <c r="DA45" s="171"/>
      <c r="DB45" s="31"/>
      <c r="DC45" s="26"/>
      <c r="DD45" s="26"/>
      <c r="DE45" s="26"/>
      <c r="DF45" s="26"/>
      <c r="DG45" s="26"/>
      <c r="DH45" s="26"/>
      <c r="DI45" s="32"/>
      <c r="DJ45" s="170"/>
      <c r="DK45" s="171"/>
      <c r="DL45" s="31"/>
      <c r="DM45" s="26"/>
      <c r="DN45" s="26"/>
      <c r="DO45" s="26"/>
      <c r="DP45" s="26"/>
      <c r="DQ45" s="26"/>
      <c r="DR45" s="26"/>
      <c r="DS45" s="32"/>
      <c r="DT45" s="170"/>
      <c r="DU45" s="171"/>
      <c r="DV45" s="31"/>
      <c r="DW45" s="26"/>
      <c r="DX45" s="26"/>
      <c r="DY45" s="26"/>
      <c r="DZ45" s="26"/>
      <c r="EA45" s="26"/>
      <c r="EB45" s="26"/>
      <c r="EC45" s="32"/>
      <c r="ED45" s="150"/>
      <c r="EE45" s="151"/>
      <c r="EF45" s="151"/>
      <c r="EG45" s="151"/>
      <c r="EH45" s="116"/>
      <c r="EI45" s="151"/>
      <c r="EJ45" s="151"/>
      <c r="EK45" s="151"/>
      <c r="EL45" s="116"/>
      <c r="EM45" s="151"/>
      <c r="EN45" s="151"/>
      <c r="EO45" s="150"/>
      <c r="EP45" s="116"/>
      <c r="EQ45" s="116"/>
      <c r="ER45" s="116"/>
      <c r="ES45" s="116"/>
      <c r="ET45" s="116"/>
      <c r="EU45" s="150"/>
      <c r="EV45" s="116"/>
      <c r="EW45" s="116"/>
      <c r="EX45" s="116"/>
      <c r="EY45" s="116"/>
      <c r="EZ45" s="116"/>
      <c r="FA45" s="116"/>
      <c r="FB45" s="151"/>
      <c r="FC45" s="151"/>
      <c r="FD45" s="116"/>
      <c r="FE45" s="116"/>
      <c r="FF45" s="116"/>
      <c r="FG45" s="150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7"/>
    </row>
    <row r="46" spans="1:174" ht="11.85" customHeight="1" x14ac:dyDescent="0.15">
      <c r="A46" s="150"/>
      <c r="B46" s="151"/>
      <c r="C46" s="151"/>
      <c r="D46" s="151"/>
      <c r="E46" s="116"/>
      <c r="F46" s="151"/>
      <c r="G46" s="151"/>
      <c r="H46" s="151"/>
      <c r="I46" s="116"/>
      <c r="J46" s="151"/>
      <c r="K46" s="151"/>
      <c r="L46" s="152"/>
      <c r="M46" s="153"/>
      <c r="N46" s="153"/>
      <c r="O46" s="153"/>
      <c r="P46" s="153"/>
      <c r="Q46" s="166">
        <v>9</v>
      </c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16"/>
      <c r="AE46" s="151"/>
      <c r="AF46" s="151"/>
      <c r="AG46" s="151"/>
      <c r="AH46" s="170"/>
      <c r="AI46" s="171"/>
      <c r="AJ46" s="30"/>
      <c r="AK46" s="26"/>
      <c r="AL46" s="26"/>
      <c r="AM46" s="26"/>
      <c r="AN46" s="30"/>
      <c r="AO46" s="26"/>
      <c r="AP46" s="26"/>
      <c r="AQ46" s="26"/>
      <c r="AR46" s="170"/>
      <c r="AS46" s="171"/>
      <c r="AT46" s="30"/>
      <c r="AU46" s="26"/>
      <c r="AV46" s="26"/>
      <c r="AW46" s="26"/>
      <c r="AX46" s="30"/>
      <c r="AY46" s="26"/>
      <c r="AZ46" s="26"/>
      <c r="BA46" s="26"/>
      <c r="BB46" s="170"/>
      <c r="BC46" s="171"/>
      <c r="BD46" s="30"/>
      <c r="BE46" s="26"/>
      <c r="BF46" s="26"/>
      <c r="BG46" s="26"/>
      <c r="BH46" s="30"/>
      <c r="BI46" s="26"/>
      <c r="BJ46" s="26"/>
      <c r="BK46" s="26"/>
      <c r="BL46" s="170"/>
      <c r="BM46" s="171"/>
      <c r="BN46" s="30"/>
      <c r="BO46" s="26"/>
      <c r="BP46" s="26"/>
      <c r="BQ46" s="26"/>
      <c r="BR46" s="30"/>
      <c r="BS46" s="26"/>
      <c r="BT46" s="26"/>
      <c r="BU46" s="26"/>
      <c r="BV46" s="170"/>
      <c r="BW46" s="171"/>
      <c r="BX46" s="30"/>
      <c r="BY46" s="26"/>
      <c r="BZ46" s="26"/>
      <c r="CA46" s="26"/>
      <c r="CB46" s="30"/>
      <c r="CC46" s="26"/>
      <c r="CD46" s="26"/>
      <c r="CE46" s="26"/>
      <c r="CF46" s="170"/>
      <c r="CG46" s="171"/>
      <c r="CH46" s="30"/>
      <c r="CI46" s="26"/>
      <c r="CJ46" s="26"/>
      <c r="CK46" s="26"/>
      <c r="CL46" s="30"/>
      <c r="CM46" s="26"/>
      <c r="CN46" s="26"/>
      <c r="CO46" s="26"/>
      <c r="CP46" s="170"/>
      <c r="CQ46" s="171"/>
      <c r="CR46" s="30"/>
      <c r="CS46" s="26"/>
      <c r="CT46" s="26"/>
      <c r="CU46" s="26"/>
      <c r="CV46" s="30"/>
      <c r="CW46" s="26"/>
      <c r="CX46" s="26"/>
      <c r="CY46" s="26"/>
      <c r="CZ46" s="170"/>
      <c r="DA46" s="171"/>
      <c r="DB46" s="30"/>
      <c r="DC46" s="26"/>
      <c r="DD46" s="26"/>
      <c r="DE46" s="26"/>
      <c r="DF46" s="30"/>
      <c r="DG46" s="26"/>
      <c r="DH46" s="26"/>
      <c r="DI46" s="26"/>
      <c r="DJ46" s="170"/>
      <c r="DK46" s="171"/>
      <c r="DL46" s="30"/>
      <c r="DM46" s="26"/>
      <c r="DN46" s="26"/>
      <c r="DO46" s="26"/>
      <c r="DP46" s="30"/>
      <c r="DQ46" s="26"/>
      <c r="DR46" s="26"/>
      <c r="DS46" s="26"/>
      <c r="DT46" s="170"/>
      <c r="DU46" s="171"/>
      <c r="DV46" s="30"/>
      <c r="DW46" s="26"/>
      <c r="DX46" s="26"/>
      <c r="DY46" s="26"/>
      <c r="DZ46" s="30"/>
      <c r="EA46" s="26"/>
      <c r="EB46" s="26"/>
      <c r="EC46" s="26"/>
      <c r="ED46" s="150"/>
      <c r="EE46" s="151"/>
      <c r="EF46" s="151"/>
      <c r="EG46" s="151"/>
      <c r="EH46" s="116"/>
      <c r="EI46" s="151"/>
      <c r="EJ46" s="151"/>
      <c r="EK46" s="151"/>
      <c r="EL46" s="116"/>
      <c r="EM46" s="151"/>
      <c r="EN46" s="151"/>
      <c r="EO46" s="150"/>
      <c r="EP46" s="116"/>
      <c r="EQ46" s="116"/>
      <c r="ER46" s="116"/>
      <c r="ES46" s="116"/>
      <c r="ET46" s="116"/>
      <c r="EU46" s="150"/>
      <c r="EV46" s="116"/>
      <c r="EW46" s="116"/>
      <c r="EX46" s="116"/>
      <c r="EY46" s="116"/>
      <c r="EZ46" s="116"/>
      <c r="FA46" s="116"/>
      <c r="FB46" s="151"/>
      <c r="FC46" s="151"/>
      <c r="FD46" s="116"/>
      <c r="FE46" s="116"/>
      <c r="FF46" s="116"/>
      <c r="FG46" s="150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7"/>
    </row>
    <row r="47" spans="1:174" ht="11.85" customHeight="1" x14ac:dyDescent="0.15">
      <c r="A47" s="156"/>
      <c r="B47" s="111"/>
      <c r="C47" s="111"/>
      <c r="D47" s="111"/>
      <c r="E47" s="110"/>
      <c r="F47" s="111"/>
      <c r="G47" s="111"/>
      <c r="H47" s="111"/>
      <c r="I47" s="110"/>
      <c r="J47" s="111"/>
      <c r="K47" s="111"/>
      <c r="L47" s="160" t="str">
        <f>IF(打順入力!B26="","",打順入力!B26)</f>
        <v/>
      </c>
      <c r="M47" s="161" t="str">
        <f>IF(打順入力!L25="","",打順入力!L25)</f>
        <v/>
      </c>
      <c r="N47" s="161" t="str">
        <f>IF(打順入力!M25="","",打順入力!M25)</f>
        <v/>
      </c>
      <c r="O47" s="161" t="str">
        <f>IF(打順入力!N25="","",打順入力!N25)</f>
        <v/>
      </c>
      <c r="P47" s="161" t="str">
        <f>IF(打順入力!O25="","",打順入力!O25)</f>
        <v/>
      </c>
      <c r="Q47" s="162" t="str">
        <f>IF(打順入力!B26="","",打順入力!C26)</f>
        <v/>
      </c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4" t="str">
        <f>IF(打順入力!B26="","",打順入力!E26)</f>
        <v/>
      </c>
      <c r="AE47" s="165" t="str">
        <f>IF(打順入力!AB25="","",打順入力!Y25)</f>
        <v/>
      </c>
      <c r="AF47" s="165" t="str">
        <f>IF(打順入力!AC25="","",打順入力!Z25)</f>
        <v/>
      </c>
      <c r="AG47" s="165" t="str">
        <f>IF(打順入力!AD25="","",打順入力!AA25)</f>
        <v/>
      </c>
      <c r="AH47" s="33"/>
      <c r="AI47" s="28"/>
      <c r="AJ47" s="28"/>
      <c r="AK47" s="28"/>
      <c r="AL47" s="28"/>
      <c r="AM47" s="28"/>
      <c r="AN47" s="28"/>
      <c r="AO47" s="28"/>
      <c r="AP47" s="28"/>
      <c r="AQ47" s="28"/>
      <c r="AR47" s="33"/>
      <c r="AS47" s="28"/>
      <c r="AT47" s="28"/>
      <c r="AU47" s="28"/>
      <c r="AV47" s="28"/>
      <c r="AW47" s="28"/>
      <c r="AX47" s="28"/>
      <c r="AY47" s="28"/>
      <c r="AZ47" s="28"/>
      <c r="BA47" s="28"/>
      <c r="BB47" s="33"/>
      <c r="BC47" s="28"/>
      <c r="BD47" s="28"/>
      <c r="BE47" s="28"/>
      <c r="BF47" s="28"/>
      <c r="BG47" s="28"/>
      <c r="BH47" s="28"/>
      <c r="BI47" s="28"/>
      <c r="BJ47" s="28"/>
      <c r="BK47" s="28"/>
      <c r="BL47" s="33"/>
      <c r="BM47" s="28"/>
      <c r="BN47" s="28"/>
      <c r="BO47" s="28"/>
      <c r="BP47" s="28"/>
      <c r="BQ47" s="28"/>
      <c r="BR47" s="28"/>
      <c r="BS47" s="28"/>
      <c r="BT47" s="28"/>
      <c r="BU47" s="28"/>
      <c r="BV47" s="33"/>
      <c r="BW47" s="28"/>
      <c r="BX47" s="28"/>
      <c r="BY47" s="28"/>
      <c r="BZ47" s="28"/>
      <c r="CA47" s="28"/>
      <c r="CB47" s="28"/>
      <c r="CC47" s="28"/>
      <c r="CD47" s="28"/>
      <c r="CE47" s="28"/>
      <c r="CF47" s="33"/>
      <c r="CG47" s="28"/>
      <c r="CH47" s="28"/>
      <c r="CI47" s="28"/>
      <c r="CJ47" s="28"/>
      <c r="CK47" s="28"/>
      <c r="CL47" s="28"/>
      <c r="CM47" s="28"/>
      <c r="CN47" s="28"/>
      <c r="CO47" s="28"/>
      <c r="CP47" s="33"/>
      <c r="CQ47" s="28"/>
      <c r="CR47" s="28"/>
      <c r="CS47" s="28"/>
      <c r="CT47" s="28"/>
      <c r="CU47" s="28"/>
      <c r="CV47" s="28"/>
      <c r="CW47" s="28"/>
      <c r="CX47" s="28"/>
      <c r="CY47" s="28"/>
      <c r="CZ47" s="33"/>
      <c r="DA47" s="28"/>
      <c r="DB47" s="28"/>
      <c r="DC47" s="28"/>
      <c r="DD47" s="28"/>
      <c r="DE47" s="28"/>
      <c r="DF47" s="28"/>
      <c r="DG47" s="28"/>
      <c r="DH47" s="28"/>
      <c r="DI47" s="28"/>
      <c r="DJ47" s="33"/>
      <c r="DK47" s="28"/>
      <c r="DL47" s="28"/>
      <c r="DM47" s="28"/>
      <c r="DN47" s="28"/>
      <c r="DO47" s="28"/>
      <c r="DP47" s="28"/>
      <c r="DQ47" s="28"/>
      <c r="DR47" s="28"/>
      <c r="DS47" s="28"/>
      <c r="DT47" s="33"/>
      <c r="DU47" s="28"/>
      <c r="DV47" s="28"/>
      <c r="DW47" s="28"/>
      <c r="DX47" s="28"/>
      <c r="DY47" s="28"/>
      <c r="DZ47" s="28"/>
      <c r="EA47" s="28"/>
      <c r="EB47" s="28"/>
      <c r="EC47" s="28"/>
      <c r="ED47" s="156"/>
      <c r="EE47" s="111"/>
      <c r="EF47" s="111"/>
      <c r="EG47" s="111"/>
      <c r="EH47" s="110"/>
      <c r="EI47" s="111"/>
      <c r="EJ47" s="111"/>
      <c r="EK47" s="111"/>
      <c r="EL47" s="110"/>
      <c r="EM47" s="111"/>
      <c r="EN47" s="111"/>
      <c r="EO47" s="156"/>
      <c r="EP47" s="111"/>
      <c r="EQ47" s="111"/>
      <c r="ER47" s="110"/>
      <c r="ES47" s="111"/>
      <c r="ET47" s="111"/>
      <c r="EU47" s="156"/>
      <c r="EV47" s="111"/>
      <c r="EW47" s="111"/>
      <c r="EX47" s="110"/>
      <c r="EY47" s="111"/>
      <c r="EZ47" s="111"/>
      <c r="FA47" s="110"/>
      <c r="FB47" s="111"/>
      <c r="FC47" s="111"/>
      <c r="FD47" s="110"/>
      <c r="FE47" s="111"/>
      <c r="FF47" s="111"/>
      <c r="FG47" s="156"/>
      <c r="FH47" s="111"/>
      <c r="FI47" s="111"/>
      <c r="FJ47" s="110"/>
      <c r="FK47" s="111"/>
      <c r="FL47" s="111"/>
      <c r="FM47" s="110"/>
      <c r="FN47" s="111"/>
      <c r="FO47" s="111"/>
      <c r="FP47" s="110"/>
      <c r="FQ47" s="111"/>
      <c r="FR47" s="114"/>
    </row>
    <row r="48" spans="1:174" ht="11.85" customHeight="1" x14ac:dyDescent="0.15">
      <c r="A48" s="150"/>
      <c r="B48" s="151"/>
      <c r="C48" s="151"/>
      <c r="D48" s="151"/>
      <c r="E48" s="116"/>
      <c r="F48" s="151"/>
      <c r="G48" s="151"/>
      <c r="H48" s="151"/>
      <c r="I48" s="116"/>
      <c r="J48" s="151"/>
      <c r="K48" s="151"/>
      <c r="L48" s="152"/>
      <c r="M48" s="153"/>
      <c r="N48" s="153"/>
      <c r="O48" s="153"/>
      <c r="P48" s="153"/>
      <c r="Q48" s="158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16"/>
      <c r="AE48" s="151"/>
      <c r="AF48" s="151"/>
      <c r="AG48" s="151"/>
      <c r="AH48" s="34"/>
      <c r="AI48" s="26"/>
      <c r="AJ48" s="26"/>
      <c r="AK48" s="26"/>
      <c r="AL48" s="26"/>
      <c r="AM48" s="26"/>
      <c r="AN48" s="26"/>
      <c r="AO48" s="26"/>
      <c r="AP48" s="26"/>
      <c r="AQ48" s="26"/>
      <c r="AR48" s="34"/>
      <c r="AS48" s="26"/>
      <c r="AT48" s="26"/>
      <c r="AU48" s="26"/>
      <c r="AV48" s="26"/>
      <c r="AW48" s="26"/>
      <c r="AX48" s="26"/>
      <c r="AY48" s="26"/>
      <c r="AZ48" s="26"/>
      <c r="BA48" s="26"/>
      <c r="BB48" s="34"/>
      <c r="BC48" s="26"/>
      <c r="BD48" s="26"/>
      <c r="BE48" s="26"/>
      <c r="BF48" s="26"/>
      <c r="BG48" s="26"/>
      <c r="BH48" s="26"/>
      <c r="BI48" s="26"/>
      <c r="BJ48" s="26"/>
      <c r="BK48" s="26"/>
      <c r="BL48" s="34"/>
      <c r="BM48" s="26"/>
      <c r="BN48" s="26"/>
      <c r="BO48" s="26"/>
      <c r="BP48" s="26"/>
      <c r="BQ48" s="26"/>
      <c r="BR48" s="26"/>
      <c r="BS48" s="26"/>
      <c r="BT48" s="26"/>
      <c r="BU48" s="26"/>
      <c r="BV48" s="34"/>
      <c r="BW48" s="26"/>
      <c r="BX48" s="26"/>
      <c r="BY48" s="26"/>
      <c r="BZ48" s="26"/>
      <c r="CA48" s="26"/>
      <c r="CB48" s="26"/>
      <c r="CC48" s="26"/>
      <c r="CD48" s="26"/>
      <c r="CE48" s="26"/>
      <c r="CF48" s="34"/>
      <c r="CG48" s="26"/>
      <c r="CH48" s="26"/>
      <c r="CI48" s="26"/>
      <c r="CJ48" s="26"/>
      <c r="CK48" s="26"/>
      <c r="CL48" s="26"/>
      <c r="CM48" s="26"/>
      <c r="CN48" s="26"/>
      <c r="CO48" s="26"/>
      <c r="CP48" s="34"/>
      <c r="CQ48" s="26"/>
      <c r="CR48" s="26"/>
      <c r="CS48" s="26"/>
      <c r="CT48" s="26"/>
      <c r="CU48" s="26"/>
      <c r="CV48" s="26"/>
      <c r="CW48" s="26"/>
      <c r="CX48" s="26"/>
      <c r="CY48" s="26"/>
      <c r="CZ48" s="34"/>
      <c r="DA48" s="26"/>
      <c r="DB48" s="26"/>
      <c r="DC48" s="26"/>
      <c r="DD48" s="26"/>
      <c r="DE48" s="26"/>
      <c r="DF48" s="26"/>
      <c r="DG48" s="26"/>
      <c r="DH48" s="26"/>
      <c r="DI48" s="26"/>
      <c r="DJ48" s="34"/>
      <c r="DK48" s="26"/>
      <c r="DL48" s="26"/>
      <c r="DM48" s="26"/>
      <c r="DN48" s="26"/>
      <c r="DO48" s="26"/>
      <c r="DP48" s="26"/>
      <c r="DQ48" s="26"/>
      <c r="DR48" s="26"/>
      <c r="DS48" s="26"/>
      <c r="DT48" s="34"/>
      <c r="DU48" s="26"/>
      <c r="DV48" s="26"/>
      <c r="DW48" s="26"/>
      <c r="DX48" s="26"/>
      <c r="DY48" s="26"/>
      <c r="DZ48" s="26"/>
      <c r="EA48" s="26"/>
      <c r="EB48" s="26"/>
      <c r="EC48" s="26"/>
      <c r="ED48" s="157"/>
      <c r="EE48" s="113"/>
      <c r="EF48" s="113"/>
      <c r="EG48" s="113"/>
      <c r="EH48" s="112"/>
      <c r="EI48" s="113"/>
      <c r="EJ48" s="113"/>
      <c r="EK48" s="113"/>
      <c r="EL48" s="112"/>
      <c r="EM48" s="113"/>
      <c r="EN48" s="113"/>
      <c r="EO48" s="157"/>
      <c r="EP48" s="113"/>
      <c r="EQ48" s="113"/>
      <c r="ER48" s="112"/>
      <c r="ES48" s="113"/>
      <c r="ET48" s="113"/>
      <c r="EU48" s="157"/>
      <c r="EV48" s="113"/>
      <c r="EW48" s="113"/>
      <c r="EX48" s="112"/>
      <c r="EY48" s="113"/>
      <c r="EZ48" s="113"/>
      <c r="FA48" s="112"/>
      <c r="FB48" s="113"/>
      <c r="FC48" s="113"/>
      <c r="FD48" s="112"/>
      <c r="FE48" s="113"/>
      <c r="FF48" s="113"/>
      <c r="FG48" s="157"/>
      <c r="FH48" s="113"/>
      <c r="FI48" s="113"/>
      <c r="FJ48" s="112"/>
      <c r="FK48" s="113"/>
      <c r="FL48" s="113"/>
      <c r="FM48" s="112"/>
      <c r="FN48" s="113"/>
      <c r="FO48" s="113"/>
      <c r="FP48" s="112"/>
      <c r="FQ48" s="113"/>
      <c r="FR48" s="115"/>
    </row>
    <row r="49" spans="1:174" ht="11.85" customHeight="1" x14ac:dyDescent="0.15">
      <c r="A49" s="150"/>
      <c r="B49" s="151"/>
      <c r="C49" s="151"/>
      <c r="D49" s="151"/>
      <c r="E49" s="116"/>
      <c r="F49" s="151"/>
      <c r="G49" s="151"/>
      <c r="H49" s="151"/>
      <c r="I49" s="116"/>
      <c r="J49" s="151"/>
      <c r="K49" s="151"/>
      <c r="L49" s="152"/>
      <c r="M49" s="153"/>
      <c r="N49" s="153"/>
      <c r="O49" s="153"/>
      <c r="P49" s="153"/>
      <c r="Q49" s="158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16"/>
      <c r="AE49" s="151"/>
      <c r="AF49" s="151"/>
      <c r="AG49" s="151"/>
      <c r="AH49" s="34"/>
      <c r="AI49" s="26"/>
      <c r="AJ49" s="26"/>
      <c r="AK49" s="26"/>
      <c r="AL49" s="26"/>
      <c r="AM49" s="26"/>
      <c r="AN49" s="26"/>
      <c r="AO49" s="26"/>
      <c r="AP49" s="26"/>
      <c r="AQ49" s="26"/>
      <c r="AR49" s="34"/>
      <c r="AS49" s="26"/>
      <c r="AT49" s="26"/>
      <c r="AU49" s="26"/>
      <c r="AV49" s="26"/>
      <c r="AW49" s="26"/>
      <c r="AX49" s="26"/>
      <c r="AY49" s="26"/>
      <c r="AZ49" s="26"/>
      <c r="BA49" s="26"/>
      <c r="BB49" s="34"/>
      <c r="BC49" s="26"/>
      <c r="BD49" s="26"/>
      <c r="BE49" s="26"/>
      <c r="BF49" s="26"/>
      <c r="BG49" s="26"/>
      <c r="BH49" s="26"/>
      <c r="BI49" s="26"/>
      <c r="BJ49" s="26"/>
      <c r="BK49" s="26"/>
      <c r="BL49" s="34"/>
      <c r="BM49" s="26"/>
      <c r="BN49" s="26"/>
      <c r="BO49" s="26"/>
      <c r="BP49" s="26"/>
      <c r="BQ49" s="26"/>
      <c r="BR49" s="26"/>
      <c r="BS49" s="26"/>
      <c r="BT49" s="26"/>
      <c r="BU49" s="26"/>
      <c r="BV49" s="34"/>
      <c r="BW49" s="26"/>
      <c r="BX49" s="26"/>
      <c r="BY49" s="26"/>
      <c r="BZ49" s="26"/>
      <c r="CA49" s="26"/>
      <c r="CB49" s="26"/>
      <c r="CC49" s="26"/>
      <c r="CD49" s="26"/>
      <c r="CE49" s="26"/>
      <c r="CF49" s="34"/>
      <c r="CG49" s="26"/>
      <c r="CH49" s="26"/>
      <c r="CI49" s="26"/>
      <c r="CJ49" s="26"/>
      <c r="CK49" s="26"/>
      <c r="CL49" s="26"/>
      <c r="CM49" s="26"/>
      <c r="CN49" s="26"/>
      <c r="CO49" s="26"/>
      <c r="CP49" s="34"/>
      <c r="CQ49" s="26"/>
      <c r="CR49" s="26"/>
      <c r="CS49" s="26"/>
      <c r="CT49" s="26"/>
      <c r="CU49" s="26"/>
      <c r="CV49" s="26"/>
      <c r="CW49" s="26"/>
      <c r="CX49" s="26"/>
      <c r="CY49" s="26"/>
      <c r="CZ49" s="34"/>
      <c r="DA49" s="26"/>
      <c r="DB49" s="26"/>
      <c r="DC49" s="26"/>
      <c r="DD49" s="26"/>
      <c r="DE49" s="26"/>
      <c r="DF49" s="26"/>
      <c r="DG49" s="26"/>
      <c r="DH49" s="26"/>
      <c r="DI49" s="26"/>
      <c r="DJ49" s="34"/>
      <c r="DK49" s="26"/>
      <c r="DL49" s="26"/>
      <c r="DM49" s="26"/>
      <c r="DN49" s="26"/>
      <c r="DO49" s="26"/>
      <c r="DP49" s="26"/>
      <c r="DQ49" s="26"/>
      <c r="DR49" s="26"/>
      <c r="DS49" s="26"/>
      <c r="DT49" s="34"/>
      <c r="DU49" s="26"/>
      <c r="DV49" s="26"/>
      <c r="DW49" s="26"/>
      <c r="DX49" s="26"/>
      <c r="DY49" s="26"/>
      <c r="DZ49" s="26"/>
      <c r="EA49" s="26"/>
      <c r="EB49" s="26"/>
      <c r="EC49" s="26"/>
      <c r="ED49" s="147" t="s">
        <v>41</v>
      </c>
      <c r="EE49" s="148"/>
      <c r="EF49" s="148"/>
      <c r="EG49" s="148"/>
      <c r="EH49" s="139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9"/>
    </row>
    <row r="50" spans="1:174" ht="11.85" customHeight="1" x14ac:dyDescent="0.15">
      <c r="A50" s="150"/>
      <c r="B50" s="151"/>
      <c r="C50" s="151"/>
      <c r="D50" s="151"/>
      <c r="E50" s="116"/>
      <c r="F50" s="151"/>
      <c r="G50" s="151"/>
      <c r="H50" s="151"/>
      <c r="I50" s="116"/>
      <c r="J50" s="151"/>
      <c r="K50" s="151"/>
      <c r="L50" s="152"/>
      <c r="M50" s="153"/>
      <c r="N50" s="153"/>
      <c r="O50" s="153"/>
      <c r="P50" s="153"/>
      <c r="Q50" s="154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16"/>
      <c r="AE50" s="151"/>
      <c r="AF50" s="151"/>
      <c r="AG50" s="151"/>
      <c r="AH50" s="34"/>
      <c r="AI50" s="26"/>
      <c r="AJ50" s="26"/>
      <c r="AK50" s="26"/>
      <c r="AL50" s="26"/>
      <c r="AM50" s="26"/>
      <c r="AN50" s="26"/>
      <c r="AO50" s="26"/>
      <c r="AP50" s="26"/>
      <c r="AQ50" s="26"/>
      <c r="AR50" s="34"/>
      <c r="AS50" s="26"/>
      <c r="AT50" s="26"/>
      <c r="AU50" s="26"/>
      <c r="AV50" s="26"/>
      <c r="AW50" s="26"/>
      <c r="AX50" s="26"/>
      <c r="AY50" s="26"/>
      <c r="AZ50" s="26"/>
      <c r="BA50" s="26"/>
      <c r="BB50" s="34"/>
      <c r="BC50" s="26"/>
      <c r="BD50" s="26"/>
      <c r="BE50" s="26"/>
      <c r="BF50" s="26"/>
      <c r="BG50" s="26"/>
      <c r="BH50" s="26"/>
      <c r="BI50" s="26"/>
      <c r="BJ50" s="26"/>
      <c r="BK50" s="26"/>
      <c r="BL50" s="34"/>
      <c r="BM50" s="26"/>
      <c r="BN50" s="26"/>
      <c r="BO50" s="26"/>
      <c r="BP50" s="26"/>
      <c r="BQ50" s="26"/>
      <c r="BR50" s="26"/>
      <c r="BS50" s="26"/>
      <c r="BT50" s="26"/>
      <c r="BU50" s="26"/>
      <c r="BV50" s="34"/>
      <c r="BW50" s="26"/>
      <c r="BX50" s="26"/>
      <c r="BY50" s="26"/>
      <c r="BZ50" s="26"/>
      <c r="CA50" s="26"/>
      <c r="CB50" s="26"/>
      <c r="CC50" s="26"/>
      <c r="CD50" s="26"/>
      <c r="CE50" s="26"/>
      <c r="CF50" s="34"/>
      <c r="CG50" s="26"/>
      <c r="CH50" s="26"/>
      <c r="CI50" s="26"/>
      <c r="CJ50" s="26"/>
      <c r="CK50" s="26"/>
      <c r="CL50" s="26"/>
      <c r="CM50" s="26"/>
      <c r="CN50" s="26"/>
      <c r="CO50" s="26"/>
      <c r="CP50" s="34"/>
      <c r="CQ50" s="26"/>
      <c r="CR50" s="26"/>
      <c r="CS50" s="26"/>
      <c r="CT50" s="26"/>
      <c r="CU50" s="26"/>
      <c r="CV50" s="26"/>
      <c r="CW50" s="26"/>
      <c r="CX50" s="26"/>
      <c r="CY50" s="26"/>
      <c r="CZ50" s="34"/>
      <c r="DA50" s="26"/>
      <c r="DB50" s="26"/>
      <c r="DC50" s="26"/>
      <c r="DD50" s="26"/>
      <c r="DE50" s="26"/>
      <c r="DF50" s="26"/>
      <c r="DG50" s="26"/>
      <c r="DH50" s="26"/>
      <c r="DI50" s="26"/>
      <c r="DJ50" s="34"/>
      <c r="DK50" s="26"/>
      <c r="DL50" s="26"/>
      <c r="DM50" s="26"/>
      <c r="DN50" s="26"/>
      <c r="DO50" s="26"/>
      <c r="DP50" s="26"/>
      <c r="DQ50" s="26"/>
      <c r="DR50" s="26"/>
      <c r="DS50" s="26"/>
      <c r="DT50" s="34"/>
      <c r="DU50" s="26"/>
      <c r="DV50" s="26"/>
      <c r="DW50" s="26"/>
      <c r="DX50" s="26"/>
      <c r="DY50" s="26"/>
      <c r="DZ50" s="26"/>
      <c r="EA50" s="26"/>
      <c r="EB50" s="26"/>
      <c r="EC50" s="26"/>
      <c r="ED50" s="124"/>
      <c r="EE50" s="125"/>
      <c r="EF50" s="125"/>
      <c r="EG50" s="125"/>
      <c r="EH50" s="131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3"/>
    </row>
    <row r="51" spans="1:174" ht="13.5" customHeight="1" x14ac:dyDescent="0.15">
      <c r="A51" s="156"/>
      <c r="B51" s="111"/>
      <c r="C51" s="111"/>
      <c r="D51" s="111"/>
      <c r="E51" s="110"/>
      <c r="F51" s="111"/>
      <c r="G51" s="111"/>
      <c r="H51" s="111"/>
      <c r="I51" s="110"/>
      <c r="J51" s="111"/>
      <c r="K51" s="111"/>
      <c r="L51" s="107" t="s">
        <v>64</v>
      </c>
      <c r="M51" s="145"/>
      <c r="N51" s="145"/>
      <c r="O51" s="145"/>
      <c r="P51" s="145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07" t="s">
        <v>43</v>
      </c>
      <c r="AE51" s="108"/>
      <c r="AF51" s="108"/>
      <c r="AG51" s="108"/>
      <c r="AH51" s="108"/>
      <c r="AI51" s="108"/>
      <c r="AJ51" s="145"/>
      <c r="AK51" s="108"/>
      <c r="AL51" s="108"/>
      <c r="AM51" s="108"/>
      <c r="AN51" s="108"/>
      <c r="AO51" s="108"/>
      <c r="AP51" s="108"/>
      <c r="AQ51" s="108"/>
      <c r="AR51" s="107"/>
      <c r="AS51" s="108"/>
      <c r="AT51" s="108"/>
      <c r="AU51" s="108"/>
      <c r="AV51" s="108"/>
      <c r="AW51" s="108"/>
      <c r="AX51" s="108"/>
      <c r="AY51" s="108"/>
      <c r="AZ51" s="108"/>
      <c r="BA51" s="108"/>
      <c r="BB51" s="107"/>
      <c r="BC51" s="108"/>
      <c r="BD51" s="108"/>
      <c r="BE51" s="108"/>
      <c r="BF51" s="108"/>
      <c r="BG51" s="108"/>
      <c r="BH51" s="108"/>
      <c r="BI51" s="108"/>
      <c r="BJ51" s="108"/>
      <c r="BK51" s="108"/>
      <c r="BL51" s="107"/>
      <c r="BM51" s="108"/>
      <c r="BN51" s="108"/>
      <c r="BO51" s="108"/>
      <c r="BP51" s="108"/>
      <c r="BQ51" s="108"/>
      <c r="BR51" s="108"/>
      <c r="BS51" s="108"/>
      <c r="BT51" s="108"/>
      <c r="BU51" s="108"/>
      <c r="BV51" s="107"/>
      <c r="BW51" s="108"/>
      <c r="BX51" s="108"/>
      <c r="BY51" s="108"/>
      <c r="BZ51" s="108"/>
      <c r="CA51" s="108"/>
      <c r="CB51" s="108"/>
      <c r="CC51" s="108"/>
      <c r="CD51" s="108"/>
      <c r="CE51" s="108"/>
      <c r="CF51" s="107"/>
      <c r="CG51" s="108"/>
      <c r="CH51" s="108"/>
      <c r="CI51" s="108"/>
      <c r="CJ51" s="108"/>
      <c r="CK51" s="108"/>
      <c r="CL51" s="108"/>
      <c r="CM51" s="108"/>
      <c r="CN51" s="108"/>
      <c r="CO51" s="108"/>
      <c r="CP51" s="107"/>
      <c r="CQ51" s="108"/>
      <c r="CR51" s="108"/>
      <c r="CS51" s="108"/>
      <c r="CT51" s="108"/>
      <c r="CU51" s="108"/>
      <c r="CV51" s="108"/>
      <c r="CW51" s="108"/>
      <c r="CX51" s="108"/>
      <c r="CY51" s="108"/>
      <c r="CZ51" s="107"/>
      <c r="DA51" s="108"/>
      <c r="DB51" s="108"/>
      <c r="DC51" s="108"/>
      <c r="DD51" s="108"/>
      <c r="DE51" s="108"/>
      <c r="DF51" s="108"/>
      <c r="DG51" s="108"/>
      <c r="DH51" s="108"/>
      <c r="DI51" s="108"/>
      <c r="DJ51" s="107"/>
      <c r="DK51" s="108"/>
      <c r="DL51" s="108"/>
      <c r="DM51" s="108"/>
      <c r="DN51" s="108"/>
      <c r="DO51" s="108"/>
      <c r="DP51" s="108"/>
      <c r="DQ51" s="108"/>
      <c r="DR51" s="108"/>
      <c r="DS51" s="108"/>
      <c r="DT51" s="35"/>
      <c r="DU51" s="109"/>
      <c r="DV51" s="109"/>
      <c r="DW51" s="109"/>
      <c r="DX51" s="16"/>
      <c r="DY51" s="16" t="s">
        <v>63</v>
      </c>
      <c r="DZ51" s="16"/>
      <c r="EA51" s="109"/>
      <c r="EB51" s="109"/>
      <c r="EC51" s="109"/>
      <c r="ED51" s="124"/>
      <c r="EE51" s="125"/>
      <c r="EF51" s="125"/>
      <c r="EG51" s="125"/>
      <c r="EH51" s="131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3"/>
    </row>
    <row r="52" spans="1:174" ht="13.5" customHeight="1" x14ac:dyDescent="0.15">
      <c r="A52" s="157"/>
      <c r="B52" s="113"/>
      <c r="C52" s="113"/>
      <c r="D52" s="113"/>
      <c r="E52" s="112"/>
      <c r="F52" s="113"/>
      <c r="G52" s="113"/>
      <c r="H52" s="113"/>
      <c r="I52" s="112"/>
      <c r="J52" s="113"/>
      <c r="K52" s="113"/>
      <c r="L52" s="143"/>
      <c r="M52" s="146"/>
      <c r="N52" s="146"/>
      <c r="O52" s="146"/>
      <c r="P52" s="146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42" t="s">
        <v>47</v>
      </c>
      <c r="AE52" s="120"/>
      <c r="AF52" s="120"/>
      <c r="AG52" s="120"/>
      <c r="AH52" s="120"/>
      <c r="AI52" s="120"/>
      <c r="AJ52" s="141"/>
      <c r="AK52" s="120"/>
      <c r="AL52" s="120"/>
      <c r="AM52" s="120"/>
      <c r="AN52" s="120"/>
      <c r="AO52" s="120"/>
      <c r="AP52" s="120"/>
      <c r="AQ52" s="120"/>
      <c r="AR52" s="142"/>
      <c r="AS52" s="120"/>
      <c r="AT52" s="120"/>
      <c r="AU52" s="120"/>
      <c r="AV52" s="120"/>
      <c r="AW52" s="120"/>
      <c r="AX52" s="120"/>
      <c r="AY52" s="120"/>
      <c r="AZ52" s="120"/>
      <c r="BA52" s="120"/>
      <c r="BB52" s="142"/>
      <c r="BC52" s="120"/>
      <c r="BD52" s="120"/>
      <c r="BE52" s="120"/>
      <c r="BF52" s="120"/>
      <c r="BG52" s="120"/>
      <c r="BH52" s="120"/>
      <c r="BI52" s="120"/>
      <c r="BJ52" s="120"/>
      <c r="BK52" s="120"/>
      <c r="BL52" s="142"/>
      <c r="BM52" s="120"/>
      <c r="BN52" s="120"/>
      <c r="BO52" s="120"/>
      <c r="BP52" s="120"/>
      <c r="BQ52" s="120"/>
      <c r="BR52" s="120"/>
      <c r="BS52" s="120"/>
      <c r="BT52" s="120"/>
      <c r="BU52" s="120"/>
      <c r="BV52" s="142"/>
      <c r="BW52" s="120"/>
      <c r="BX52" s="120"/>
      <c r="BY52" s="120"/>
      <c r="BZ52" s="120"/>
      <c r="CA52" s="120"/>
      <c r="CB52" s="120"/>
      <c r="CC52" s="120"/>
      <c r="CD52" s="120"/>
      <c r="CE52" s="120"/>
      <c r="CF52" s="142"/>
      <c r="CG52" s="120"/>
      <c r="CH52" s="120"/>
      <c r="CI52" s="120"/>
      <c r="CJ52" s="120"/>
      <c r="CK52" s="120"/>
      <c r="CL52" s="120"/>
      <c r="CM52" s="120"/>
      <c r="CN52" s="120"/>
      <c r="CO52" s="120"/>
      <c r="CP52" s="142"/>
      <c r="CQ52" s="120"/>
      <c r="CR52" s="120"/>
      <c r="CS52" s="120"/>
      <c r="CT52" s="120"/>
      <c r="CU52" s="120"/>
      <c r="CV52" s="120"/>
      <c r="CW52" s="120"/>
      <c r="CX52" s="120"/>
      <c r="CY52" s="120"/>
      <c r="CZ52" s="142"/>
      <c r="DA52" s="120"/>
      <c r="DB52" s="120"/>
      <c r="DC52" s="120"/>
      <c r="DD52" s="120"/>
      <c r="DE52" s="120"/>
      <c r="DF52" s="120"/>
      <c r="DG52" s="120"/>
      <c r="DH52" s="120"/>
      <c r="DI52" s="120"/>
      <c r="DJ52" s="142"/>
      <c r="DK52" s="120"/>
      <c r="DL52" s="120"/>
      <c r="DM52" s="120"/>
      <c r="DN52" s="120"/>
      <c r="DO52" s="120"/>
      <c r="DP52" s="120"/>
      <c r="DQ52" s="120"/>
      <c r="DR52" s="120"/>
      <c r="DS52" s="120"/>
      <c r="DT52" s="36"/>
      <c r="DU52" s="106"/>
      <c r="DV52" s="106"/>
      <c r="DW52" s="106"/>
      <c r="DX52" s="21"/>
      <c r="DY52" s="21" t="s">
        <v>63</v>
      </c>
      <c r="DZ52" s="21"/>
      <c r="EA52" s="106"/>
      <c r="EB52" s="106"/>
      <c r="EC52" s="106"/>
      <c r="ED52" s="122" t="s">
        <v>42</v>
      </c>
      <c r="EE52" s="123"/>
      <c r="EF52" s="123"/>
      <c r="EG52" s="123"/>
      <c r="EH52" s="128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30"/>
    </row>
    <row r="53" spans="1:174" ht="13.5" customHeight="1" x14ac:dyDescent="0.15">
      <c r="A53" s="107" t="s">
        <v>31</v>
      </c>
      <c r="B53" s="108"/>
      <c r="C53" s="108"/>
      <c r="D53" s="108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42" t="s">
        <v>51</v>
      </c>
      <c r="AE53" s="120"/>
      <c r="AF53" s="120"/>
      <c r="AG53" s="120"/>
      <c r="AH53" s="120"/>
      <c r="AI53" s="120"/>
      <c r="AJ53" s="141"/>
      <c r="AK53" s="120"/>
      <c r="AL53" s="120"/>
      <c r="AM53" s="120"/>
      <c r="AN53" s="120"/>
      <c r="AO53" s="120"/>
      <c r="AP53" s="120"/>
      <c r="AQ53" s="120"/>
      <c r="AR53" s="142"/>
      <c r="AS53" s="120"/>
      <c r="AT53" s="120"/>
      <c r="AU53" s="120"/>
      <c r="AV53" s="120"/>
      <c r="AW53" s="120"/>
      <c r="AX53" s="120"/>
      <c r="AY53" s="120"/>
      <c r="AZ53" s="120"/>
      <c r="BA53" s="120"/>
      <c r="BB53" s="142"/>
      <c r="BC53" s="120"/>
      <c r="BD53" s="120"/>
      <c r="BE53" s="120"/>
      <c r="BF53" s="120"/>
      <c r="BG53" s="120"/>
      <c r="BH53" s="120"/>
      <c r="BI53" s="120"/>
      <c r="BJ53" s="120"/>
      <c r="BK53" s="120"/>
      <c r="BL53" s="142"/>
      <c r="BM53" s="120"/>
      <c r="BN53" s="120"/>
      <c r="BO53" s="120"/>
      <c r="BP53" s="120"/>
      <c r="BQ53" s="120"/>
      <c r="BR53" s="120"/>
      <c r="BS53" s="120"/>
      <c r="BT53" s="120"/>
      <c r="BU53" s="120"/>
      <c r="BV53" s="142"/>
      <c r="BW53" s="120"/>
      <c r="BX53" s="120"/>
      <c r="BY53" s="120"/>
      <c r="BZ53" s="120"/>
      <c r="CA53" s="120"/>
      <c r="CB53" s="120"/>
      <c r="CC53" s="120"/>
      <c r="CD53" s="120"/>
      <c r="CE53" s="120"/>
      <c r="CF53" s="142"/>
      <c r="CG53" s="120"/>
      <c r="CH53" s="120"/>
      <c r="CI53" s="120"/>
      <c r="CJ53" s="120"/>
      <c r="CK53" s="120"/>
      <c r="CL53" s="120"/>
      <c r="CM53" s="120"/>
      <c r="CN53" s="120"/>
      <c r="CO53" s="120"/>
      <c r="CP53" s="142"/>
      <c r="CQ53" s="120"/>
      <c r="CR53" s="120"/>
      <c r="CS53" s="120"/>
      <c r="CT53" s="120"/>
      <c r="CU53" s="120"/>
      <c r="CV53" s="120"/>
      <c r="CW53" s="120"/>
      <c r="CX53" s="120"/>
      <c r="CY53" s="120"/>
      <c r="CZ53" s="142"/>
      <c r="DA53" s="120"/>
      <c r="DB53" s="120"/>
      <c r="DC53" s="120"/>
      <c r="DD53" s="120"/>
      <c r="DE53" s="120"/>
      <c r="DF53" s="120"/>
      <c r="DG53" s="120"/>
      <c r="DH53" s="120"/>
      <c r="DI53" s="120"/>
      <c r="DJ53" s="142"/>
      <c r="DK53" s="120"/>
      <c r="DL53" s="120"/>
      <c r="DM53" s="120"/>
      <c r="DN53" s="120"/>
      <c r="DO53" s="120"/>
      <c r="DP53" s="120"/>
      <c r="DQ53" s="120"/>
      <c r="DR53" s="120"/>
      <c r="DS53" s="120"/>
      <c r="DT53" s="36"/>
      <c r="DU53" s="106"/>
      <c r="DV53" s="106"/>
      <c r="DW53" s="106"/>
      <c r="DX53" s="21"/>
      <c r="DY53" s="21" t="s">
        <v>63</v>
      </c>
      <c r="DZ53" s="21"/>
      <c r="EA53" s="106"/>
      <c r="EB53" s="106"/>
      <c r="EC53" s="106"/>
      <c r="ED53" s="124"/>
      <c r="EE53" s="125"/>
      <c r="EF53" s="125"/>
      <c r="EG53" s="125"/>
      <c r="EH53" s="131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3"/>
    </row>
    <row r="54" spans="1:174" ht="12" customHeight="1" x14ac:dyDescent="0.15">
      <c r="A54" s="143"/>
      <c r="B54" s="144"/>
      <c r="C54" s="144"/>
      <c r="D54" s="144"/>
      <c r="E54" s="112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42" t="s">
        <v>29</v>
      </c>
      <c r="AE54" s="120"/>
      <c r="AF54" s="120"/>
      <c r="AG54" s="120"/>
      <c r="AH54" s="120"/>
      <c r="AI54" s="120"/>
      <c r="AJ54" s="141"/>
      <c r="AK54" s="120"/>
      <c r="AL54" s="120"/>
      <c r="AM54" s="120"/>
      <c r="AN54" s="120"/>
      <c r="AO54" s="120"/>
      <c r="AP54" s="120"/>
      <c r="AQ54" s="120"/>
      <c r="AR54" s="36"/>
      <c r="AS54" s="120"/>
      <c r="AT54" s="120"/>
      <c r="AU54" s="120"/>
      <c r="AV54" s="120" t="s">
        <v>63</v>
      </c>
      <c r="AW54" s="120"/>
      <c r="AX54" s="120"/>
      <c r="AY54" s="120"/>
      <c r="AZ54" s="120"/>
      <c r="BA54" s="120"/>
      <c r="BB54" s="36"/>
      <c r="BC54" s="120"/>
      <c r="BD54" s="120"/>
      <c r="BE54" s="120"/>
      <c r="BF54" s="120" t="s">
        <v>63</v>
      </c>
      <c r="BG54" s="120"/>
      <c r="BH54" s="120"/>
      <c r="BI54" s="120"/>
      <c r="BJ54" s="120"/>
      <c r="BK54" s="120"/>
      <c r="BL54" s="36"/>
      <c r="BM54" s="120"/>
      <c r="BN54" s="120"/>
      <c r="BO54" s="120"/>
      <c r="BP54" s="120" t="s">
        <v>63</v>
      </c>
      <c r="BQ54" s="120"/>
      <c r="BR54" s="120"/>
      <c r="BS54" s="120"/>
      <c r="BT54" s="120"/>
      <c r="BU54" s="120"/>
      <c r="BV54" s="36"/>
      <c r="BW54" s="120"/>
      <c r="BX54" s="120"/>
      <c r="BY54" s="120"/>
      <c r="BZ54" s="120" t="s">
        <v>63</v>
      </c>
      <c r="CA54" s="120"/>
      <c r="CB54" s="120"/>
      <c r="CC54" s="120"/>
      <c r="CD54" s="120"/>
      <c r="CE54" s="120"/>
      <c r="CF54" s="36"/>
      <c r="CG54" s="120"/>
      <c r="CH54" s="120"/>
      <c r="CI54" s="120"/>
      <c r="CJ54" s="120" t="s">
        <v>63</v>
      </c>
      <c r="CK54" s="120"/>
      <c r="CL54" s="120"/>
      <c r="CM54" s="120"/>
      <c r="CN54" s="120"/>
      <c r="CO54" s="120"/>
      <c r="CP54" s="36"/>
      <c r="CQ54" s="120"/>
      <c r="CR54" s="120"/>
      <c r="CS54" s="120"/>
      <c r="CT54" s="120" t="s">
        <v>63</v>
      </c>
      <c r="CU54" s="120"/>
      <c r="CV54" s="120"/>
      <c r="CW54" s="106"/>
      <c r="CX54" s="106"/>
      <c r="CY54" s="106"/>
      <c r="CZ54" s="36"/>
      <c r="DA54" s="120"/>
      <c r="DB54" s="120"/>
      <c r="DC54" s="120"/>
      <c r="DD54" s="120" t="s">
        <v>63</v>
      </c>
      <c r="DE54" s="120"/>
      <c r="DF54" s="120"/>
      <c r="DG54" s="106"/>
      <c r="DH54" s="106"/>
      <c r="DI54" s="106"/>
      <c r="DJ54" s="36"/>
      <c r="DK54" s="120"/>
      <c r="DL54" s="120"/>
      <c r="DM54" s="120"/>
      <c r="DN54" s="120" t="s">
        <v>63</v>
      </c>
      <c r="DO54" s="120"/>
      <c r="DP54" s="120"/>
      <c r="DQ54" s="121"/>
      <c r="DR54" s="121"/>
      <c r="DS54" s="121"/>
      <c r="DT54" s="36"/>
      <c r="DU54" s="106"/>
      <c r="DV54" s="106"/>
      <c r="DW54" s="106"/>
      <c r="DX54" s="120" t="s">
        <v>63</v>
      </c>
      <c r="DY54" s="120"/>
      <c r="DZ54" s="120"/>
      <c r="EA54" s="105"/>
      <c r="EB54" s="105"/>
      <c r="EC54" s="105"/>
      <c r="ED54" s="122" t="s">
        <v>75</v>
      </c>
      <c r="EE54" s="123"/>
      <c r="EF54" s="123"/>
      <c r="EG54" s="123"/>
      <c r="EH54" s="128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30"/>
    </row>
    <row r="55" spans="1:174" ht="12" customHeight="1" x14ac:dyDescent="0.15">
      <c r="A55" s="107" t="s">
        <v>60</v>
      </c>
      <c r="B55" s="108"/>
      <c r="C55" s="108"/>
      <c r="D55" s="108"/>
      <c r="E55" s="139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3"/>
      <c r="AE55" s="144"/>
      <c r="AF55" s="144"/>
      <c r="AG55" s="144"/>
      <c r="AH55" s="144"/>
      <c r="AI55" s="144"/>
      <c r="AJ55" s="141"/>
      <c r="AK55" s="120"/>
      <c r="AL55" s="120"/>
      <c r="AM55" s="120"/>
      <c r="AN55" s="120"/>
      <c r="AO55" s="120"/>
      <c r="AP55" s="120"/>
      <c r="AQ55" s="120"/>
      <c r="AR55" s="36"/>
      <c r="AS55" s="120"/>
      <c r="AT55" s="120"/>
      <c r="AU55" s="120"/>
      <c r="AV55" s="120" t="s">
        <v>63</v>
      </c>
      <c r="AW55" s="120"/>
      <c r="AX55" s="120"/>
      <c r="AY55" s="120"/>
      <c r="AZ55" s="120"/>
      <c r="BA55" s="120"/>
      <c r="BB55" s="36"/>
      <c r="BC55" s="120"/>
      <c r="BD55" s="120"/>
      <c r="BE55" s="120"/>
      <c r="BF55" s="120" t="s">
        <v>63</v>
      </c>
      <c r="BG55" s="120"/>
      <c r="BH55" s="120"/>
      <c r="BI55" s="120"/>
      <c r="BJ55" s="120"/>
      <c r="BK55" s="120"/>
      <c r="BL55" s="36"/>
      <c r="BM55" s="120"/>
      <c r="BN55" s="120"/>
      <c r="BO55" s="120"/>
      <c r="BP55" s="120" t="s">
        <v>63</v>
      </c>
      <c r="BQ55" s="120"/>
      <c r="BR55" s="120"/>
      <c r="BS55" s="120"/>
      <c r="BT55" s="120"/>
      <c r="BU55" s="120"/>
      <c r="BV55" s="36"/>
      <c r="BW55" s="120"/>
      <c r="BX55" s="120"/>
      <c r="BY55" s="120"/>
      <c r="BZ55" s="120" t="s">
        <v>63</v>
      </c>
      <c r="CA55" s="120"/>
      <c r="CB55" s="120"/>
      <c r="CC55" s="120"/>
      <c r="CD55" s="120"/>
      <c r="CE55" s="120"/>
      <c r="CF55" s="36"/>
      <c r="CG55" s="120"/>
      <c r="CH55" s="120"/>
      <c r="CI55" s="120"/>
      <c r="CJ55" s="120" t="s">
        <v>63</v>
      </c>
      <c r="CK55" s="120"/>
      <c r="CL55" s="120"/>
      <c r="CM55" s="120"/>
      <c r="CN55" s="120"/>
      <c r="CO55" s="120"/>
      <c r="CP55" s="36"/>
      <c r="CQ55" s="120"/>
      <c r="CR55" s="120"/>
      <c r="CS55" s="120"/>
      <c r="CT55" s="120" t="s">
        <v>63</v>
      </c>
      <c r="CU55" s="120"/>
      <c r="CV55" s="120"/>
      <c r="CW55" s="106"/>
      <c r="CX55" s="106"/>
      <c r="CY55" s="106"/>
      <c r="CZ55" s="36"/>
      <c r="DA55" s="120"/>
      <c r="DB55" s="120"/>
      <c r="DC55" s="120"/>
      <c r="DD55" s="120" t="s">
        <v>63</v>
      </c>
      <c r="DE55" s="120"/>
      <c r="DF55" s="120"/>
      <c r="DG55" s="106"/>
      <c r="DH55" s="106"/>
      <c r="DI55" s="106"/>
      <c r="DJ55" s="36"/>
      <c r="DK55" s="120"/>
      <c r="DL55" s="120"/>
      <c r="DM55" s="120"/>
      <c r="DN55" s="120" t="s">
        <v>63</v>
      </c>
      <c r="DO55" s="120"/>
      <c r="DP55" s="120"/>
      <c r="DQ55" s="121"/>
      <c r="DR55" s="121"/>
      <c r="DS55" s="121"/>
      <c r="DT55" s="36"/>
      <c r="DU55" s="106"/>
      <c r="DV55" s="106"/>
      <c r="DW55" s="106"/>
      <c r="DX55" s="120" t="s">
        <v>63</v>
      </c>
      <c r="DY55" s="120"/>
      <c r="DZ55" s="120"/>
      <c r="EA55" s="105"/>
      <c r="EB55" s="105"/>
      <c r="EC55" s="105"/>
      <c r="ED55" s="124"/>
      <c r="EE55" s="125"/>
      <c r="EF55" s="125"/>
      <c r="EG55" s="125"/>
      <c r="EH55" s="131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3"/>
    </row>
    <row r="56" spans="1:174" ht="12" customHeight="1" x14ac:dyDescent="0.15">
      <c r="A56" s="137"/>
      <c r="B56" s="138"/>
      <c r="C56" s="138"/>
      <c r="D56" s="138"/>
      <c r="E56" s="134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7"/>
      <c r="AE56" s="138"/>
      <c r="AF56" s="138"/>
      <c r="AG56" s="138"/>
      <c r="AH56" s="138"/>
      <c r="AI56" s="138"/>
      <c r="AJ56" s="119"/>
      <c r="AK56" s="101"/>
      <c r="AL56" s="101"/>
      <c r="AM56" s="101"/>
      <c r="AN56" s="101"/>
      <c r="AO56" s="101"/>
      <c r="AP56" s="101"/>
      <c r="AQ56" s="101"/>
      <c r="AR56" s="37"/>
      <c r="AS56" s="101"/>
      <c r="AT56" s="101"/>
      <c r="AU56" s="101"/>
      <c r="AV56" s="101" t="s">
        <v>63</v>
      </c>
      <c r="AW56" s="101"/>
      <c r="AX56" s="101"/>
      <c r="AY56" s="101"/>
      <c r="AZ56" s="101"/>
      <c r="BA56" s="101"/>
      <c r="BB56" s="37"/>
      <c r="BC56" s="101"/>
      <c r="BD56" s="101"/>
      <c r="BE56" s="101"/>
      <c r="BF56" s="101" t="s">
        <v>63</v>
      </c>
      <c r="BG56" s="101"/>
      <c r="BH56" s="101"/>
      <c r="BI56" s="101"/>
      <c r="BJ56" s="101"/>
      <c r="BK56" s="101"/>
      <c r="BL56" s="37"/>
      <c r="BM56" s="101"/>
      <c r="BN56" s="101"/>
      <c r="BO56" s="101"/>
      <c r="BP56" s="101" t="s">
        <v>63</v>
      </c>
      <c r="BQ56" s="101"/>
      <c r="BR56" s="101"/>
      <c r="BS56" s="101"/>
      <c r="BT56" s="101"/>
      <c r="BU56" s="101"/>
      <c r="BV56" s="37"/>
      <c r="BW56" s="101"/>
      <c r="BX56" s="101"/>
      <c r="BY56" s="101"/>
      <c r="BZ56" s="101" t="s">
        <v>63</v>
      </c>
      <c r="CA56" s="101"/>
      <c r="CB56" s="101"/>
      <c r="CC56" s="101"/>
      <c r="CD56" s="101"/>
      <c r="CE56" s="101"/>
      <c r="CF56" s="37"/>
      <c r="CG56" s="101"/>
      <c r="CH56" s="101"/>
      <c r="CI56" s="101"/>
      <c r="CJ56" s="101" t="s">
        <v>63</v>
      </c>
      <c r="CK56" s="101"/>
      <c r="CL56" s="101"/>
      <c r="CM56" s="101"/>
      <c r="CN56" s="101"/>
      <c r="CO56" s="101"/>
      <c r="CP56" s="37"/>
      <c r="CQ56" s="101"/>
      <c r="CR56" s="101"/>
      <c r="CS56" s="101"/>
      <c r="CT56" s="101" t="s">
        <v>63</v>
      </c>
      <c r="CU56" s="101"/>
      <c r="CV56" s="101"/>
      <c r="CW56" s="100"/>
      <c r="CX56" s="100"/>
      <c r="CY56" s="100"/>
      <c r="CZ56" s="37"/>
      <c r="DA56" s="101"/>
      <c r="DB56" s="101"/>
      <c r="DC56" s="101"/>
      <c r="DD56" s="101" t="s">
        <v>63</v>
      </c>
      <c r="DE56" s="101"/>
      <c r="DF56" s="101"/>
      <c r="DG56" s="100"/>
      <c r="DH56" s="100"/>
      <c r="DI56" s="100"/>
      <c r="DJ56" s="37"/>
      <c r="DK56" s="101"/>
      <c r="DL56" s="101"/>
      <c r="DM56" s="101"/>
      <c r="DN56" s="101" t="s">
        <v>63</v>
      </c>
      <c r="DO56" s="101"/>
      <c r="DP56" s="101"/>
      <c r="DQ56" s="99"/>
      <c r="DR56" s="99"/>
      <c r="DS56" s="99"/>
      <c r="DT56" s="37"/>
      <c r="DU56" s="100"/>
      <c r="DV56" s="100"/>
      <c r="DW56" s="100"/>
      <c r="DX56" s="101" t="s">
        <v>63</v>
      </c>
      <c r="DY56" s="101"/>
      <c r="DZ56" s="101"/>
      <c r="EA56" s="102"/>
      <c r="EB56" s="102"/>
      <c r="EC56" s="102"/>
      <c r="ED56" s="126"/>
      <c r="EE56" s="127"/>
      <c r="EF56" s="127"/>
      <c r="EG56" s="127"/>
      <c r="EH56" s="134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6"/>
    </row>
  </sheetData>
  <sheetProtection sheet="1" objects="1" scenarios="1"/>
  <mergeCells count="1045">
    <mergeCell ref="EF2:EK2"/>
    <mergeCell ref="EQ2:ET2"/>
    <mergeCell ref="CD3:CG3"/>
    <mergeCell ref="CH3:CK3"/>
    <mergeCell ref="CL3:CO3"/>
    <mergeCell ref="CP3:CS3"/>
    <mergeCell ref="CT3:CW3"/>
    <mergeCell ref="A1:BA3"/>
    <mergeCell ref="BI1:DU2"/>
    <mergeCell ref="DV1:DY2"/>
    <mergeCell ref="DZ1:ED2"/>
    <mergeCell ref="EF1:EK1"/>
    <mergeCell ref="EQ1:ET1"/>
    <mergeCell ref="CX3:DA3"/>
    <mergeCell ref="DB3:DE3"/>
    <mergeCell ref="DF3:DI3"/>
    <mergeCell ref="DJ3:DM3"/>
    <mergeCell ref="DN3:DQ3"/>
    <mergeCell ref="DR3:DU3"/>
    <mergeCell ref="DV3:DY3"/>
    <mergeCell ref="DZ3:ED3"/>
    <mergeCell ref="EF3:EK3"/>
    <mergeCell ref="EQ3:ET3"/>
    <mergeCell ref="BC3:CC3"/>
    <mergeCell ref="EO9:EQ10"/>
    <mergeCell ref="ER9:ET10"/>
    <mergeCell ref="EU9:EZ9"/>
    <mergeCell ref="FA9:FC10"/>
    <mergeCell ref="CF9:CO10"/>
    <mergeCell ref="CP9:CY10"/>
    <mergeCell ref="CZ9:DI10"/>
    <mergeCell ref="DJ9:DS10"/>
    <mergeCell ref="DT9:EC10"/>
    <mergeCell ref="ED9:EG10"/>
    <mergeCell ref="EF4:EK4"/>
    <mergeCell ref="EQ4:ET4"/>
    <mergeCell ref="EF5:EK5"/>
    <mergeCell ref="FC5:FR5"/>
    <mergeCell ref="CD4:CG5"/>
    <mergeCell ref="DN6:DQ7"/>
    <mergeCell ref="DR6:DU7"/>
    <mergeCell ref="DV6:DY7"/>
    <mergeCell ref="DZ6:ED7"/>
    <mergeCell ref="A6:BA7"/>
    <mergeCell ref="CD6:CG7"/>
    <mergeCell ref="CH6:CK7"/>
    <mergeCell ref="CL6:CO7"/>
    <mergeCell ref="DF4:DI5"/>
    <mergeCell ref="DJ4:DM5"/>
    <mergeCell ref="DN4:DQ5"/>
    <mergeCell ref="DR4:DU5"/>
    <mergeCell ref="DV4:DY5"/>
    <mergeCell ref="DZ4:ED5"/>
    <mergeCell ref="CH4:CK5"/>
    <mergeCell ref="CL4:CO5"/>
    <mergeCell ref="CP4:CS5"/>
    <mergeCell ref="CT4:CW5"/>
    <mergeCell ref="CX4:DA5"/>
    <mergeCell ref="DB4:DE5"/>
    <mergeCell ref="A4:T5"/>
    <mergeCell ref="U4:Y5"/>
    <mergeCell ref="BC4:CC5"/>
    <mergeCell ref="BC6:CC7"/>
    <mergeCell ref="AC4:AD5"/>
    <mergeCell ref="AH4:AI5"/>
    <mergeCell ref="AN4:AO5"/>
    <mergeCell ref="AP4:AR5"/>
    <mergeCell ref="AS4:AV5"/>
    <mergeCell ref="AJ4:AM5"/>
    <mergeCell ref="AE4:AG5"/>
    <mergeCell ref="FD11:FF11"/>
    <mergeCell ref="FG11:FI11"/>
    <mergeCell ref="AD9:AG10"/>
    <mergeCell ref="AH9:AQ10"/>
    <mergeCell ref="AR9:BA10"/>
    <mergeCell ref="BB9:BK10"/>
    <mergeCell ref="BL9:BU10"/>
    <mergeCell ref="BV9:CE10"/>
    <mergeCell ref="FJ11:FL11"/>
    <mergeCell ref="FM11:FO11"/>
    <mergeCell ref="FP11:FR11"/>
    <mergeCell ref="FC6:FR7"/>
    <mergeCell ref="A9:D10"/>
    <mergeCell ref="E9:H10"/>
    <mergeCell ref="I9:K10"/>
    <mergeCell ref="L9:P10"/>
    <mergeCell ref="Q9:AC10"/>
    <mergeCell ref="CP6:CS7"/>
    <mergeCell ref="CT6:CW7"/>
    <mergeCell ref="CX6:DA7"/>
    <mergeCell ref="DB6:DE7"/>
    <mergeCell ref="DF6:DI7"/>
    <mergeCell ref="DJ6:DM7"/>
    <mergeCell ref="FD9:FF10"/>
    <mergeCell ref="FG9:FI10"/>
    <mergeCell ref="FJ9:FL10"/>
    <mergeCell ref="FM9:FO10"/>
    <mergeCell ref="FP9:FR10"/>
    <mergeCell ref="EU10:EW10"/>
    <mergeCell ref="EX10:EZ10"/>
    <mergeCell ref="EH9:EK10"/>
    <mergeCell ref="EL9:EN10"/>
    <mergeCell ref="A12:D12"/>
    <mergeCell ref="E12:H12"/>
    <mergeCell ref="I12:K12"/>
    <mergeCell ref="L12:P12"/>
    <mergeCell ref="Q12:AC12"/>
    <mergeCell ref="EL11:EN11"/>
    <mergeCell ref="EO11:EQ11"/>
    <mergeCell ref="ER11:ET11"/>
    <mergeCell ref="EU11:EW11"/>
    <mergeCell ref="EX11:EZ11"/>
    <mergeCell ref="FA11:FC11"/>
    <mergeCell ref="CP11:CQ14"/>
    <mergeCell ref="CZ11:DA14"/>
    <mergeCell ref="DJ11:DK14"/>
    <mergeCell ref="DT11:DU14"/>
    <mergeCell ref="ED11:EG11"/>
    <mergeCell ref="EH11:EK11"/>
    <mergeCell ref="AH11:AI14"/>
    <mergeCell ref="AR11:AS14"/>
    <mergeCell ref="BB11:BC14"/>
    <mergeCell ref="BL11:BM14"/>
    <mergeCell ref="L14:P14"/>
    <mergeCell ref="AD12:AG12"/>
    <mergeCell ref="ED12:EG12"/>
    <mergeCell ref="EH12:EK12"/>
    <mergeCell ref="EL12:EN12"/>
    <mergeCell ref="EO12:EQ12"/>
    <mergeCell ref="ER12:ET12"/>
    <mergeCell ref="FD13:FF13"/>
    <mergeCell ref="FG13:FI13"/>
    <mergeCell ref="FJ13:FL13"/>
    <mergeCell ref="FM13:FO13"/>
    <mergeCell ref="FP13:FR13"/>
    <mergeCell ref="A14:D14"/>
    <mergeCell ref="E14:H14"/>
    <mergeCell ref="I14:K14"/>
    <mergeCell ref="Q14:AC14"/>
    <mergeCell ref="EL13:EN13"/>
    <mergeCell ref="EO13:EQ13"/>
    <mergeCell ref="ER13:ET13"/>
    <mergeCell ref="EU13:EW13"/>
    <mergeCell ref="EX13:EZ13"/>
    <mergeCell ref="FA13:FC13"/>
    <mergeCell ref="FM12:FO12"/>
    <mergeCell ref="FP12:FR12"/>
    <mergeCell ref="A13:D13"/>
    <mergeCell ref="E13:H13"/>
    <mergeCell ref="I13:K13"/>
    <mergeCell ref="L13:P13"/>
    <mergeCell ref="Q13:AC13"/>
    <mergeCell ref="AD13:AG13"/>
    <mergeCell ref="ED13:EG13"/>
    <mergeCell ref="EH13:EK13"/>
    <mergeCell ref="EU12:EW12"/>
    <mergeCell ref="EX12:EZ12"/>
    <mergeCell ref="FA12:FC12"/>
    <mergeCell ref="FD12:FF12"/>
    <mergeCell ref="FG12:FI12"/>
    <mergeCell ref="FJ12:FL12"/>
    <mergeCell ref="FM14:FO14"/>
    <mergeCell ref="FP14:FR14"/>
    <mergeCell ref="A15:D15"/>
    <mergeCell ref="E15:H15"/>
    <mergeCell ref="I15:K15"/>
    <mergeCell ref="L15:P15"/>
    <mergeCell ref="Q15:AC15"/>
    <mergeCell ref="AD15:AG15"/>
    <mergeCell ref="AH15:AI18"/>
    <mergeCell ref="AR15:AS18"/>
    <mergeCell ref="EU14:EW14"/>
    <mergeCell ref="EX14:EZ14"/>
    <mergeCell ref="FA14:FC14"/>
    <mergeCell ref="FD14:FF14"/>
    <mergeCell ref="FG14:FI14"/>
    <mergeCell ref="FJ14:FL14"/>
    <mergeCell ref="AD14:AG14"/>
    <mergeCell ref="ED14:EG14"/>
    <mergeCell ref="EH14:EK14"/>
    <mergeCell ref="EL14:EN14"/>
    <mergeCell ref="EO14:EQ14"/>
    <mergeCell ref="ER14:ET14"/>
    <mergeCell ref="BV11:BW14"/>
    <mergeCell ref="CF11:CG14"/>
    <mergeCell ref="A11:D11"/>
    <mergeCell ref="E11:H11"/>
    <mergeCell ref="I11:K11"/>
    <mergeCell ref="L11:P11"/>
    <mergeCell ref="Q11:AC11"/>
    <mergeCell ref="AD11:AG11"/>
    <mergeCell ref="FJ15:FL15"/>
    <mergeCell ref="FG17:FI17"/>
    <mergeCell ref="FJ17:FL17"/>
    <mergeCell ref="FM15:FO15"/>
    <mergeCell ref="FP15:FR15"/>
    <mergeCell ref="A16:D16"/>
    <mergeCell ref="E16:H16"/>
    <mergeCell ref="I16:K16"/>
    <mergeCell ref="L16:P16"/>
    <mergeCell ref="Q16:AC16"/>
    <mergeCell ref="AD16:AG16"/>
    <mergeCell ref="ED16:EG16"/>
    <mergeCell ref="ER15:ET15"/>
    <mergeCell ref="EU15:EW15"/>
    <mergeCell ref="EX15:EZ15"/>
    <mergeCell ref="FA15:FC15"/>
    <mergeCell ref="FD15:FF15"/>
    <mergeCell ref="FG15:FI15"/>
    <mergeCell ref="DJ15:DK18"/>
    <mergeCell ref="DT15:DU18"/>
    <mergeCell ref="ED15:EG15"/>
    <mergeCell ref="EH15:EK15"/>
    <mergeCell ref="EL15:EN15"/>
    <mergeCell ref="EO15:EQ15"/>
    <mergeCell ref="EH16:EK16"/>
    <mergeCell ref="EL16:EN16"/>
    <mergeCell ref="EO16:EQ16"/>
    <mergeCell ref="EH17:EK17"/>
    <mergeCell ref="BB15:BC18"/>
    <mergeCell ref="BL15:BM18"/>
    <mergeCell ref="BV15:BW18"/>
    <mergeCell ref="CF15:CG18"/>
    <mergeCell ref="CP15:CQ18"/>
    <mergeCell ref="CZ15:DA18"/>
    <mergeCell ref="FD17:FF17"/>
    <mergeCell ref="FM17:FO17"/>
    <mergeCell ref="FP17:FR17"/>
    <mergeCell ref="A18:D18"/>
    <mergeCell ref="E18:H18"/>
    <mergeCell ref="I18:K18"/>
    <mergeCell ref="L18:P18"/>
    <mergeCell ref="Q18:AC18"/>
    <mergeCell ref="EL17:EN17"/>
    <mergeCell ref="EO17:EQ17"/>
    <mergeCell ref="ER17:ET17"/>
    <mergeCell ref="EU17:EW17"/>
    <mergeCell ref="EX17:EZ17"/>
    <mergeCell ref="FA17:FC17"/>
    <mergeCell ref="FJ16:FL16"/>
    <mergeCell ref="FM16:FO16"/>
    <mergeCell ref="FP16:FR16"/>
    <mergeCell ref="A17:D17"/>
    <mergeCell ref="E17:H17"/>
    <mergeCell ref="I17:K17"/>
    <mergeCell ref="L17:P17"/>
    <mergeCell ref="Q17:AC17"/>
    <mergeCell ref="AD17:AG17"/>
    <mergeCell ref="ED17:EG17"/>
    <mergeCell ref="ER16:ET16"/>
    <mergeCell ref="EU16:EW16"/>
    <mergeCell ref="EX16:EZ16"/>
    <mergeCell ref="FA16:FC16"/>
    <mergeCell ref="FD16:FF16"/>
    <mergeCell ref="FG16:FI16"/>
    <mergeCell ref="FM18:FO18"/>
    <mergeCell ref="FP18:FR18"/>
    <mergeCell ref="A19:D19"/>
    <mergeCell ref="E19:H19"/>
    <mergeCell ref="I19:K19"/>
    <mergeCell ref="L19:P19"/>
    <mergeCell ref="Q19:AC19"/>
    <mergeCell ref="AD19:AG19"/>
    <mergeCell ref="AH19:AI22"/>
    <mergeCell ref="AR19:AS22"/>
    <mergeCell ref="EU18:EW18"/>
    <mergeCell ref="EX18:EZ18"/>
    <mergeCell ref="FA18:FC18"/>
    <mergeCell ref="FD18:FF18"/>
    <mergeCell ref="FG18:FI18"/>
    <mergeCell ref="FJ18:FL18"/>
    <mergeCell ref="AD18:AG18"/>
    <mergeCell ref="ED18:EG18"/>
    <mergeCell ref="EH18:EK18"/>
    <mergeCell ref="EL18:EN18"/>
    <mergeCell ref="EO18:EQ18"/>
    <mergeCell ref="ER18:ET18"/>
    <mergeCell ref="FJ19:FL19"/>
    <mergeCell ref="FG21:FI21"/>
    <mergeCell ref="FJ21:FL21"/>
    <mergeCell ref="FM19:FO19"/>
    <mergeCell ref="FP19:FR19"/>
    <mergeCell ref="A20:D20"/>
    <mergeCell ref="E20:H20"/>
    <mergeCell ref="I20:K20"/>
    <mergeCell ref="L20:P20"/>
    <mergeCell ref="Q20:AC20"/>
    <mergeCell ref="AD20:AG20"/>
    <mergeCell ref="ED20:EG20"/>
    <mergeCell ref="ER19:ET19"/>
    <mergeCell ref="EU19:EW19"/>
    <mergeCell ref="EX19:EZ19"/>
    <mergeCell ref="FA19:FC19"/>
    <mergeCell ref="FD19:FF19"/>
    <mergeCell ref="FG19:FI19"/>
    <mergeCell ref="DJ19:DK22"/>
    <mergeCell ref="DT19:DU22"/>
    <mergeCell ref="ED19:EG19"/>
    <mergeCell ref="EH19:EK19"/>
    <mergeCell ref="EL19:EN19"/>
    <mergeCell ref="EO19:EQ19"/>
    <mergeCell ref="EH20:EK20"/>
    <mergeCell ref="EL20:EN20"/>
    <mergeCell ref="EO20:EQ20"/>
    <mergeCell ref="EH21:EK21"/>
    <mergeCell ref="BB19:BC22"/>
    <mergeCell ref="BL19:BM22"/>
    <mergeCell ref="BV19:BW22"/>
    <mergeCell ref="CF19:CG22"/>
    <mergeCell ref="CP19:CQ22"/>
    <mergeCell ref="CZ19:DA22"/>
    <mergeCell ref="FD21:FF21"/>
    <mergeCell ref="FM21:FO21"/>
    <mergeCell ref="FP21:FR21"/>
    <mergeCell ref="A22:D22"/>
    <mergeCell ref="E22:H22"/>
    <mergeCell ref="I22:K22"/>
    <mergeCell ref="L22:P22"/>
    <mergeCell ref="Q22:AC22"/>
    <mergeCell ref="EL21:EN21"/>
    <mergeCell ref="EO21:EQ21"/>
    <mergeCell ref="ER21:ET21"/>
    <mergeCell ref="EU21:EW21"/>
    <mergeCell ref="EX21:EZ21"/>
    <mergeCell ref="FA21:FC21"/>
    <mergeCell ref="FJ20:FL20"/>
    <mergeCell ref="FM20:FO20"/>
    <mergeCell ref="FP20:FR20"/>
    <mergeCell ref="A21:D21"/>
    <mergeCell ref="E21:H21"/>
    <mergeCell ref="I21:K21"/>
    <mergeCell ref="L21:P21"/>
    <mergeCell ref="Q21:AC21"/>
    <mergeCell ref="AD21:AG21"/>
    <mergeCell ref="ED21:EG21"/>
    <mergeCell ref="ER20:ET20"/>
    <mergeCell ref="EU20:EW20"/>
    <mergeCell ref="EX20:EZ20"/>
    <mergeCell ref="FA20:FC20"/>
    <mergeCell ref="FD20:FF20"/>
    <mergeCell ref="FG20:FI20"/>
    <mergeCell ref="FM22:FO22"/>
    <mergeCell ref="FP22:FR22"/>
    <mergeCell ref="A23:D23"/>
    <mergeCell ref="E23:H23"/>
    <mergeCell ref="I23:K23"/>
    <mergeCell ref="L23:P23"/>
    <mergeCell ref="Q23:AC23"/>
    <mergeCell ref="AD23:AG23"/>
    <mergeCell ref="AH23:AI26"/>
    <mergeCell ref="AR23:AS26"/>
    <mergeCell ref="EU22:EW22"/>
    <mergeCell ref="EX22:EZ22"/>
    <mergeCell ref="FA22:FC22"/>
    <mergeCell ref="FD22:FF22"/>
    <mergeCell ref="FG22:FI22"/>
    <mergeCell ref="FJ22:FL22"/>
    <mergeCell ref="AD22:AG22"/>
    <mergeCell ref="ED22:EG22"/>
    <mergeCell ref="EH22:EK22"/>
    <mergeCell ref="EL22:EN22"/>
    <mergeCell ref="EO22:EQ22"/>
    <mergeCell ref="ER22:ET22"/>
    <mergeCell ref="FJ23:FL23"/>
    <mergeCell ref="FG25:FI25"/>
    <mergeCell ref="FJ25:FL25"/>
    <mergeCell ref="FM23:FO23"/>
    <mergeCell ref="FP23:FR23"/>
    <mergeCell ref="A24:D24"/>
    <mergeCell ref="E24:H24"/>
    <mergeCell ref="I24:K24"/>
    <mergeCell ref="L24:P24"/>
    <mergeCell ref="Q24:AC24"/>
    <mergeCell ref="AD24:AG24"/>
    <mergeCell ref="ED24:EG24"/>
    <mergeCell ref="ER23:ET23"/>
    <mergeCell ref="EU23:EW23"/>
    <mergeCell ref="EX23:EZ23"/>
    <mergeCell ref="FA23:FC23"/>
    <mergeCell ref="FD23:FF23"/>
    <mergeCell ref="FG23:FI23"/>
    <mergeCell ref="DJ23:DK26"/>
    <mergeCell ref="DT23:DU26"/>
    <mergeCell ref="ED23:EG23"/>
    <mergeCell ref="EH23:EK23"/>
    <mergeCell ref="EL23:EN23"/>
    <mergeCell ref="EO23:EQ23"/>
    <mergeCell ref="EH24:EK24"/>
    <mergeCell ref="EL24:EN24"/>
    <mergeCell ref="EO24:EQ24"/>
    <mergeCell ref="EH25:EK25"/>
    <mergeCell ref="BB23:BC26"/>
    <mergeCell ref="BL23:BM26"/>
    <mergeCell ref="BV23:BW26"/>
    <mergeCell ref="CF23:CG26"/>
    <mergeCell ref="CP23:CQ26"/>
    <mergeCell ref="CZ23:DA26"/>
    <mergeCell ref="FD25:FF25"/>
    <mergeCell ref="FM25:FO25"/>
    <mergeCell ref="FP25:FR25"/>
    <mergeCell ref="A26:D26"/>
    <mergeCell ref="E26:H26"/>
    <mergeCell ref="I26:K26"/>
    <mergeCell ref="L26:P26"/>
    <mergeCell ref="Q26:AC26"/>
    <mergeCell ref="EL25:EN25"/>
    <mergeCell ref="EO25:EQ25"/>
    <mergeCell ref="ER25:ET25"/>
    <mergeCell ref="EU25:EW25"/>
    <mergeCell ref="EX25:EZ25"/>
    <mergeCell ref="FA25:FC25"/>
    <mergeCell ref="FJ24:FL24"/>
    <mergeCell ref="FM24:FO24"/>
    <mergeCell ref="FP24:FR24"/>
    <mergeCell ref="A25:D25"/>
    <mergeCell ref="E25:H25"/>
    <mergeCell ref="I25:K25"/>
    <mergeCell ref="L25:P25"/>
    <mergeCell ref="Q25:AC25"/>
    <mergeCell ref="AD25:AG25"/>
    <mergeCell ref="ED25:EG25"/>
    <mergeCell ref="ER24:ET24"/>
    <mergeCell ref="EU24:EW24"/>
    <mergeCell ref="EX24:EZ24"/>
    <mergeCell ref="FA24:FC24"/>
    <mergeCell ref="FD24:FF24"/>
    <mergeCell ref="FG24:FI24"/>
    <mergeCell ref="FM26:FO26"/>
    <mergeCell ref="FP26:FR26"/>
    <mergeCell ref="A27:D27"/>
    <mergeCell ref="E27:H27"/>
    <mergeCell ref="I27:K27"/>
    <mergeCell ref="L27:P27"/>
    <mergeCell ref="Q27:AC27"/>
    <mergeCell ref="AD27:AG27"/>
    <mergeCell ref="AH27:AI30"/>
    <mergeCell ref="AR27:AS30"/>
    <mergeCell ref="EU26:EW26"/>
    <mergeCell ref="EX26:EZ26"/>
    <mergeCell ref="FA26:FC26"/>
    <mergeCell ref="FD26:FF26"/>
    <mergeCell ref="FG26:FI26"/>
    <mergeCell ref="FJ26:FL26"/>
    <mergeCell ref="AD26:AG26"/>
    <mergeCell ref="ED26:EG26"/>
    <mergeCell ref="EH26:EK26"/>
    <mergeCell ref="EL26:EN26"/>
    <mergeCell ref="EO26:EQ26"/>
    <mergeCell ref="ER26:ET26"/>
    <mergeCell ref="FJ27:FL27"/>
    <mergeCell ref="FG29:FI29"/>
    <mergeCell ref="FJ29:FL29"/>
    <mergeCell ref="FM27:FO27"/>
    <mergeCell ref="FP27:FR27"/>
    <mergeCell ref="A28:D28"/>
    <mergeCell ref="E28:H28"/>
    <mergeCell ref="I28:K28"/>
    <mergeCell ref="L28:P28"/>
    <mergeCell ref="Q28:AC28"/>
    <mergeCell ref="AD28:AG28"/>
    <mergeCell ref="ED28:EG28"/>
    <mergeCell ref="ER27:ET27"/>
    <mergeCell ref="EU27:EW27"/>
    <mergeCell ref="EX27:EZ27"/>
    <mergeCell ref="FA27:FC27"/>
    <mergeCell ref="FD27:FF27"/>
    <mergeCell ref="FG27:FI27"/>
    <mergeCell ref="DJ27:DK30"/>
    <mergeCell ref="DT27:DU30"/>
    <mergeCell ref="ED27:EG27"/>
    <mergeCell ref="EH27:EK27"/>
    <mergeCell ref="EL27:EN27"/>
    <mergeCell ref="EO27:EQ27"/>
    <mergeCell ref="EH28:EK28"/>
    <mergeCell ref="EL28:EN28"/>
    <mergeCell ref="EO28:EQ28"/>
    <mergeCell ref="EH29:EK29"/>
    <mergeCell ref="BB27:BC30"/>
    <mergeCell ref="BL27:BM30"/>
    <mergeCell ref="BV27:BW30"/>
    <mergeCell ref="CF27:CG30"/>
    <mergeCell ref="CP27:CQ30"/>
    <mergeCell ref="CZ27:DA30"/>
    <mergeCell ref="FD29:FF29"/>
    <mergeCell ref="FM29:FO29"/>
    <mergeCell ref="FP29:FR29"/>
    <mergeCell ref="A30:D30"/>
    <mergeCell ref="E30:H30"/>
    <mergeCell ref="I30:K30"/>
    <mergeCell ref="L30:P30"/>
    <mergeCell ref="Q30:AC30"/>
    <mergeCell ref="EL29:EN29"/>
    <mergeCell ref="EO29:EQ29"/>
    <mergeCell ref="ER29:ET29"/>
    <mergeCell ref="EU29:EW29"/>
    <mergeCell ref="EX29:EZ29"/>
    <mergeCell ref="FA29:FC29"/>
    <mergeCell ref="FJ28:FL28"/>
    <mergeCell ref="FM28:FO28"/>
    <mergeCell ref="FP28:FR28"/>
    <mergeCell ref="A29:D29"/>
    <mergeCell ref="E29:H29"/>
    <mergeCell ref="I29:K29"/>
    <mergeCell ref="L29:P29"/>
    <mergeCell ref="Q29:AC29"/>
    <mergeCell ref="AD29:AG29"/>
    <mergeCell ref="ED29:EG29"/>
    <mergeCell ref="ER28:ET28"/>
    <mergeCell ref="EU28:EW28"/>
    <mergeCell ref="EX28:EZ28"/>
    <mergeCell ref="FA28:FC28"/>
    <mergeCell ref="FD28:FF28"/>
    <mergeCell ref="FG28:FI28"/>
    <mergeCell ref="FM30:FO30"/>
    <mergeCell ref="FP30:FR30"/>
    <mergeCell ref="A31:D31"/>
    <mergeCell ref="E31:H31"/>
    <mergeCell ref="I31:K31"/>
    <mergeCell ref="L31:P31"/>
    <mergeCell ref="Q31:AC31"/>
    <mergeCell ref="AD31:AG31"/>
    <mergeCell ref="AH31:AI34"/>
    <mergeCell ref="AR31:AS34"/>
    <mergeCell ref="EU30:EW30"/>
    <mergeCell ref="EX30:EZ30"/>
    <mergeCell ref="FA30:FC30"/>
    <mergeCell ref="FD30:FF30"/>
    <mergeCell ref="FG30:FI30"/>
    <mergeCell ref="FJ30:FL30"/>
    <mergeCell ref="AD30:AG30"/>
    <mergeCell ref="ED30:EG30"/>
    <mergeCell ref="EH30:EK30"/>
    <mergeCell ref="EL30:EN30"/>
    <mergeCell ref="EO30:EQ30"/>
    <mergeCell ref="ER30:ET30"/>
    <mergeCell ref="FJ31:FL31"/>
    <mergeCell ref="FG33:FI33"/>
    <mergeCell ref="FJ33:FL33"/>
    <mergeCell ref="FM31:FO31"/>
    <mergeCell ref="FP31:FR31"/>
    <mergeCell ref="A32:D32"/>
    <mergeCell ref="E32:H32"/>
    <mergeCell ref="I32:K32"/>
    <mergeCell ref="L32:P32"/>
    <mergeCell ref="Q32:AC32"/>
    <mergeCell ref="AD32:AG32"/>
    <mergeCell ref="ED32:EG32"/>
    <mergeCell ref="ER31:ET31"/>
    <mergeCell ref="EU31:EW31"/>
    <mergeCell ref="EX31:EZ31"/>
    <mergeCell ref="FA31:FC31"/>
    <mergeCell ref="FD31:FF31"/>
    <mergeCell ref="FG31:FI31"/>
    <mergeCell ref="DJ31:DK34"/>
    <mergeCell ref="DT31:DU34"/>
    <mergeCell ref="ED31:EG31"/>
    <mergeCell ref="EH31:EK31"/>
    <mergeCell ref="EL31:EN31"/>
    <mergeCell ref="EO31:EQ31"/>
    <mergeCell ref="EH32:EK32"/>
    <mergeCell ref="EL32:EN32"/>
    <mergeCell ref="EO32:EQ32"/>
    <mergeCell ref="EH33:EK33"/>
    <mergeCell ref="BB31:BC34"/>
    <mergeCell ref="BL31:BM34"/>
    <mergeCell ref="BV31:BW34"/>
    <mergeCell ref="CF31:CG34"/>
    <mergeCell ref="CP31:CQ34"/>
    <mergeCell ref="CZ31:DA34"/>
    <mergeCell ref="FD33:FF33"/>
    <mergeCell ref="FM33:FO33"/>
    <mergeCell ref="FP33:FR33"/>
    <mergeCell ref="A34:D34"/>
    <mergeCell ref="E34:H34"/>
    <mergeCell ref="I34:K34"/>
    <mergeCell ref="L34:P34"/>
    <mergeCell ref="Q34:AC34"/>
    <mergeCell ref="EL33:EN33"/>
    <mergeCell ref="EO33:EQ33"/>
    <mergeCell ref="ER33:ET33"/>
    <mergeCell ref="EU33:EW33"/>
    <mergeCell ref="EX33:EZ33"/>
    <mergeCell ref="FA33:FC33"/>
    <mergeCell ref="FJ32:FL32"/>
    <mergeCell ref="FM32:FO32"/>
    <mergeCell ref="FP32:FR32"/>
    <mergeCell ref="A33:D33"/>
    <mergeCell ref="E33:H33"/>
    <mergeCell ref="I33:K33"/>
    <mergeCell ref="L33:P33"/>
    <mergeCell ref="Q33:AC33"/>
    <mergeCell ref="AD33:AG33"/>
    <mergeCell ref="ED33:EG33"/>
    <mergeCell ref="ER32:ET32"/>
    <mergeCell ref="EU32:EW32"/>
    <mergeCell ref="EX32:EZ32"/>
    <mergeCell ref="FA32:FC32"/>
    <mergeCell ref="FD32:FF32"/>
    <mergeCell ref="FG32:FI32"/>
    <mergeCell ref="FM34:FO34"/>
    <mergeCell ref="FP34:FR34"/>
    <mergeCell ref="A35:D35"/>
    <mergeCell ref="E35:H35"/>
    <mergeCell ref="I35:K35"/>
    <mergeCell ref="L35:P35"/>
    <mergeCell ref="Q35:AC35"/>
    <mergeCell ref="AD35:AG35"/>
    <mergeCell ref="AH35:AI38"/>
    <mergeCell ref="AR35:AS38"/>
    <mergeCell ref="EU34:EW34"/>
    <mergeCell ref="EX34:EZ34"/>
    <mergeCell ref="FA34:FC34"/>
    <mergeCell ref="FD34:FF34"/>
    <mergeCell ref="FG34:FI34"/>
    <mergeCell ref="FJ34:FL34"/>
    <mergeCell ref="AD34:AG34"/>
    <mergeCell ref="ED34:EG34"/>
    <mergeCell ref="EH34:EK34"/>
    <mergeCell ref="EL34:EN34"/>
    <mergeCell ref="EO34:EQ34"/>
    <mergeCell ref="ER34:ET34"/>
    <mergeCell ref="FJ35:FL35"/>
    <mergeCell ref="FG37:FI37"/>
    <mergeCell ref="FJ37:FL37"/>
    <mergeCell ref="FM35:FO35"/>
    <mergeCell ref="FP35:FR35"/>
    <mergeCell ref="A36:D36"/>
    <mergeCell ref="E36:H36"/>
    <mergeCell ref="I36:K36"/>
    <mergeCell ref="L36:P36"/>
    <mergeCell ref="Q36:AC36"/>
    <mergeCell ref="AD36:AG36"/>
    <mergeCell ref="ED36:EG36"/>
    <mergeCell ref="ER35:ET35"/>
    <mergeCell ref="EU35:EW35"/>
    <mergeCell ref="EX35:EZ35"/>
    <mergeCell ref="FA35:FC35"/>
    <mergeCell ref="FD35:FF35"/>
    <mergeCell ref="FG35:FI35"/>
    <mergeCell ref="DJ35:DK38"/>
    <mergeCell ref="DT35:DU38"/>
    <mergeCell ref="ED35:EG35"/>
    <mergeCell ref="EH35:EK35"/>
    <mergeCell ref="EL35:EN35"/>
    <mergeCell ref="EO35:EQ35"/>
    <mergeCell ref="EH36:EK36"/>
    <mergeCell ref="EL36:EN36"/>
    <mergeCell ref="EO36:EQ36"/>
    <mergeCell ref="EH37:EK37"/>
    <mergeCell ref="BB35:BC38"/>
    <mergeCell ref="BL35:BM38"/>
    <mergeCell ref="BV35:BW38"/>
    <mergeCell ref="CF35:CG38"/>
    <mergeCell ref="CP35:CQ38"/>
    <mergeCell ref="CZ35:DA38"/>
    <mergeCell ref="FD37:FF37"/>
    <mergeCell ref="FM37:FO37"/>
    <mergeCell ref="FP37:FR37"/>
    <mergeCell ref="A38:D38"/>
    <mergeCell ref="E38:H38"/>
    <mergeCell ref="I38:K38"/>
    <mergeCell ref="L38:P38"/>
    <mergeCell ref="Q38:AC38"/>
    <mergeCell ref="EL37:EN37"/>
    <mergeCell ref="EO37:EQ37"/>
    <mergeCell ref="ER37:ET37"/>
    <mergeCell ref="EU37:EW37"/>
    <mergeCell ref="EX37:EZ37"/>
    <mergeCell ref="FA37:FC37"/>
    <mergeCell ref="FJ36:FL36"/>
    <mergeCell ref="FM36:FO36"/>
    <mergeCell ref="FP36:FR36"/>
    <mergeCell ref="A37:D37"/>
    <mergeCell ref="E37:H37"/>
    <mergeCell ref="I37:K37"/>
    <mergeCell ref="L37:P37"/>
    <mergeCell ref="Q37:AC37"/>
    <mergeCell ref="AD37:AG37"/>
    <mergeCell ref="ED37:EG37"/>
    <mergeCell ref="ER36:ET36"/>
    <mergeCell ref="EU36:EW36"/>
    <mergeCell ref="EX36:EZ36"/>
    <mergeCell ref="FA36:FC36"/>
    <mergeCell ref="FD36:FF36"/>
    <mergeCell ref="FG36:FI36"/>
    <mergeCell ref="FM38:FO38"/>
    <mergeCell ref="FP38:FR38"/>
    <mergeCell ref="A39:D39"/>
    <mergeCell ref="E39:H39"/>
    <mergeCell ref="I39:K39"/>
    <mergeCell ref="L39:P39"/>
    <mergeCell ref="Q39:AC39"/>
    <mergeCell ref="AD39:AG39"/>
    <mergeCell ref="AH39:AI42"/>
    <mergeCell ref="AR39:AS42"/>
    <mergeCell ref="EU38:EW38"/>
    <mergeCell ref="EX38:EZ38"/>
    <mergeCell ref="FA38:FC38"/>
    <mergeCell ref="FD38:FF38"/>
    <mergeCell ref="FG38:FI38"/>
    <mergeCell ref="FJ38:FL38"/>
    <mergeCell ref="AD38:AG38"/>
    <mergeCell ref="ED38:EG38"/>
    <mergeCell ref="EH38:EK38"/>
    <mergeCell ref="EL38:EN38"/>
    <mergeCell ref="EO38:EQ38"/>
    <mergeCell ref="ER38:ET38"/>
    <mergeCell ref="FJ39:FL39"/>
    <mergeCell ref="FG41:FI41"/>
    <mergeCell ref="FJ41:FL41"/>
    <mergeCell ref="EX42:EZ42"/>
    <mergeCell ref="FA42:FC42"/>
    <mergeCell ref="FD42:FF42"/>
    <mergeCell ref="FG42:FI42"/>
    <mergeCell ref="FJ42:FL42"/>
    <mergeCell ref="AD42:AG42"/>
    <mergeCell ref="ED42:EG42"/>
    <mergeCell ref="EH42:EK42"/>
    <mergeCell ref="EL42:EN42"/>
    <mergeCell ref="FM39:FO39"/>
    <mergeCell ref="FP39:FR39"/>
    <mergeCell ref="A40:D40"/>
    <mergeCell ref="E40:H40"/>
    <mergeCell ref="I40:K40"/>
    <mergeCell ref="L40:P40"/>
    <mergeCell ref="Q40:AC40"/>
    <mergeCell ref="AD40:AG40"/>
    <mergeCell ref="ED40:EG40"/>
    <mergeCell ref="ER39:ET39"/>
    <mergeCell ref="EU39:EW39"/>
    <mergeCell ref="EX39:EZ39"/>
    <mergeCell ref="FA39:FC39"/>
    <mergeCell ref="FD39:FF39"/>
    <mergeCell ref="FG39:FI39"/>
    <mergeCell ref="DJ39:DK42"/>
    <mergeCell ref="DT39:DU42"/>
    <mergeCell ref="ED39:EG39"/>
    <mergeCell ref="EH39:EK39"/>
    <mergeCell ref="EL39:EN39"/>
    <mergeCell ref="EO39:EQ39"/>
    <mergeCell ref="EH40:EK40"/>
    <mergeCell ref="EL40:EN40"/>
    <mergeCell ref="EO40:EQ40"/>
    <mergeCell ref="EH41:EK41"/>
    <mergeCell ref="BB39:BC42"/>
    <mergeCell ref="BL39:BM42"/>
    <mergeCell ref="BV39:BW42"/>
    <mergeCell ref="CF39:CG42"/>
    <mergeCell ref="CP39:CQ42"/>
    <mergeCell ref="CZ39:DA42"/>
    <mergeCell ref="FD41:FF41"/>
    <mergeCell ref="FM41:FO41"/>
    <mergeCell ref="FP41:FR41"/>
    <mergeCell ref="A42:D42"/>
    <mergeCell ref="E42:H42"/>
    <mergeCell ref="I42:K42"/>
    <mergeCell ref="L42:P42"/>
    <mergeCell ref="Q42:AC42"/>
    <mergeCell ref="EL41:EN41"/>
    <mergeCell ref="EO41:EQ41"/>
    <mergeCell ref="ER41:ET41"/>
    <mergeCell ref="EU41:EW41"/>
    <mergeCell ref="EX41:EZ41"/>
    <mergeCell ref="FA41:FC41"/>
    <mergeCell ref="FJ40:FL40"/>
    <mergeCell ref="FM40:FO40"/>
    <mergeCell ref="FP40:FR40"/>
    <mergeCell ref="A41:D41"/>
    <mergeCell ref="E41:H41"/>
    <mergeCell ref="I41:K41"/>
    <mergeCell ref="L41:P41"/>
    <mergeCell ref="Q41:AC41"/>
    <mergeCell ref="AD41:AG41"/>
    <mergeCell ref="ED41:EG41"/>
    <mergeCell ref="ER40:ET40"/>
    <mergeCell ref="EU40:EW40"/>
    <mergeCell ref="EX40:EZ40"/>
    <mergeCell ref="FA40:FC40"/>
    <mergeCell ref="FD40:FF40"/>
    <mergeCell ref="FG40:FI40"/>
    <mergeCell ref="FM42:FO42"/>
    <mergeCell ref="FP42:FR42"/>
    <mergeCell ref="EU42:EW42"/>
    <mergeCell ref="EO42:EQ42"/>
    <mergeCell ref="ER42:ET42"/>
    <mergeCell ref="AD44:AG44"/>
    <mergeCell ref="ED44:EG44"/>
    <mergeCell ref="ER43:ET43"/>
    <mergeCell ref="EU43:EW43"/>
    <mergeCell ref="EX43:EZ43"/>
    <mergeCell ref="FA43:FC43"/>
    <mergeCell ref="FD43:FF43"/>
    <mergeCell ref="FG43:FI43"/>
    <mergeCell ref="DJ43:DK46"/>
    <mergeCell ref="DT43:DU46"/>
    <mergeCell ref="ED43:EG43"/>
    <mergeCell ref="EH43:EK43"/>
    <mergeCell ref="EL43:EN43"/>
    <mergeCell ref="EO43:EQ43"/>
    <mergeCell ref="EH44:EK44"/>
    <mergeCell ref="EL44:EN44"/>
    <mergeCell ref="EO44:EQ44"/>
    <mergeCell ref="EH45:EK45"/>
    <mergeCell ref="BB43:BC46"/>
    <mergeCell ref="BL43:BM46"/>
    <mergeCell ref="BV43:BW46"/>
    <mergeCell ref="CF43:CG46"/>
    <mergeCell ref="CP43:CQ46"/>
    <mergeCell ref="CZ43:DA46"/>
    <mergeCell ref="A46:D46"/>
    <mergeCell ref="E46:H46"/>
    <mergeCell ref="I46:K46"/>
    <mergeCell ref="L46:P46"/>
    <mergeCell ref="Q46:AC46"/>
    <mergeCell ref="EL45:EN45"/>
    <mergeCell ref="EO45:EQ45"/>
    <mergeCell ref="A43:D43"/>
    <mergeCell ref="E43:H43"/>
    <mergeCell ref="I43:K43"/>
    <mergeCell ref="L43:P43"/>
    <mergeCell ref="Q43:AC43"/>
    <mergeCell ref="AD43:AG43"/>
    <mergeCell ref="AH43:AI46"/>
    <mergeCell ref="AR43:AS46"/>
    <mergeCell ref="FJ44:FL44"/>
    <mergeCell ref="FM44:FO44"/>
    <mergeCell ref="FP44:FR44"/>
    <mergeCell ref="A45:D45"/>
    <mergeCell ref="E45:H45"/>
    <mergeCell ref="I45:K45"/>
    <mergeCell ref="L45:P45"/>
    <mergeCell ref="Q45:AC45"/>
    <mergeCell ref="AD45:AG45"/>
    <mergeCell ref="ED45:EG45"/>
    <mergeCell ref="ER44:ET44"/>
    <mergeCell ref="EU44:EW44"/>
    <mergeCell ref="EX44:EZ44"/>
    <mergeCell ref="FA44:FC44"/>
    <mergeCell ref="FD44:FF44"/>
    <mergeCell ref="FG44:FI44"/>
    <mergeCell ref="A44:D44"/>
    <mergeCell ref="E44:H44"/>
    <mergeCell ref="I44:K44"/>
    <mergeCell ref="L44:P44"/>
    <mergeCell ref="Q44:AC44"/>
    <mergeCell ref="Q47:AC47"/>
    <mergeCell ref="AD47:AG47"/>
    <mergeCell ref="ED47:EG48"/>
    <mergeCell ref="EH47:EK48"/>
    <mergeCell ref="EU46:EW46"/>
    <mergeCell ref="EX46:EZ46"/>
    <mergeCell ref="FA46:FC46"/>
    <mergeCell ref="FD46:FF46"/>
    <mergeCell ref="FG46:FI46"/>
    <mergeCell ref="FJ46:FL46"/>
    <mergeCell ref="AD46:AG46"/>
    <mergeCell ref="ED46:EG46"/>
    <mergeCell ref="EH46:EK46"/>
    <mergeCell ref="EL46:EN46"/>
    <mergeCell ref="EO46:EQ46"/>
    <mergeCell ref="ER46:ET46"/>
    <mergeCell ref="FD45:FF45"/>
    <mergeCell ref="FG45:FI45"/>
    <mergeCell ref="FJ45:FL45"/>
    <mergeCell ref="ER45:ET45"/>
    <mergeCell ref="EU45:EW45"/>
    <mergeCell ref="EX45:EZ45"/>
    <mergeCell ref="FA45:FC45"/>
    <mergeCell ref="A50:D50"/>
    <mergeCell ref="E50:H50"/>
    <mergeCell ref="I50:K50"/>
    <mergeCell ref="L50:P50"/>
    <mergeCell ref="Q50:AC50"/>
    <mergeCell ref="AD50:AG50"/>
    <mergeCell ref="A51:D52"/>
    <mergeCell ref="E51:H52"/>
    <mergeCell ref="AD48:AG48"/>
    <mergeCell ref="A49:D49"/>
    <mergeCell ref="E49:H49"/>
    <mergeCell ref="I49:K49"/>
    <mergeCell ref="L49:P49"/>
    <mergeCell ref="Q49:AC49"/>
    <mergeCell ref="AD49:AG49"/>
    <mergeCell ref="FD47:FF48"/>
    <mergeCell ref="FG47:FI48"/>
    <mergeCell ref="A48:D48"/>
    <mergeCell ref="E48:H48"/>
    <mergeCell ref="I48:K48"/>
    <mergeCell ref="L48:P48"/>
    <mergeCell ref="Q48:AC48"/>
    <mergeCell ref="EL47:EN48"/>
    <mergeCell ref="EO47:EQ48"/>
    <mergeCell ref="ER47:ET48"/>
    <mergeCell ref="EU47:EW48"/>
    <mergeCell ref="EX47:EZ48"/>
    <mergeCell ref="FA47:FC48"/>
    <mergeCell ref="A47:D47"/>
    <mergeCell ref="E47:H47"/>
    <mergeCell ref="I47:K47"/>
    <mergeCell ref="L47:P47"/>
    <mergeCell ref="BL52:BU52"/>
    <mergeCell ref="BV52:CE52"/>
    <mergeCell ref="CF52:CO52"/>
    <mergeCell ref="BB51:BK51"/>
    <mergeCell ref="BL51:BU51"/>
    <mergeCell ref="BV51:CE51"/>
    <mergeCell ref="CF51:CO51"/>
    <mergeCell ref="CP51:CY51"/>
    <mergeCell ref="CZ51:DI51"/>
    <mergeCell ref="I51:K52"/>
    <mergeCell ref="L51:P52"/>
    <mergeCell ref="Q51:AC52"/>
    <mergeCell ref="AD51:AI51"/>
    <mergeCell ref="AJ51:AQ51"/>
    <mergeCell ref="AR51:BA51"/>
    <mergeCell ref="ED49:EG51"/>
    <mergeCell ref="EH49:FR51"/>
    <mergeCell ref="AJ54:AQ54"/>
    <mergeCell ref="AS54:AU54"/>
    <mergeCell ref="AV54:AX54"/>
    <mergeCell ref="AY54:BA54"/>
    <mergeCell ref="BC54:BE54"/>
    <mergeCell ref="BF54:BH54"/>
    <mergeCell ref="BI54:BK54"/>
    <mergeCell ref="BM54:BO54"/>
    <mergeCell ref="EH52:FR53"/>
    <mergeCell ref="A53:D54"/>
    <mergeCell ref="E53:AC54"/>
    <mergeCell ref="AD53:AI53"/>
    <mergeCell ref="AJ53:AQ53"/>
    <mergeCell ref="AR53:BA53"/>
    <mergeCell ref="BB53:BK53"/>
    <mergeCell ref="BL53:BU53"/>
    <mergeCell ref="BV53:CE53"/>
    <mergeCell ref="CF53:CO53"/>
    <mergeCell ref="CP52:CY52"/>
    <mergeCell ref="CZ52:DI52"/>
    <mergeCell ref="DJ52:DS52"/>
    <mergeCell ref="DU52:DW52"/>
    <mergeCell ref="EA52:EC52"/>
    <mergeCell ref="ED52:EG53"/>
    <mergeCell ref="CP53:CY53"/>
    <mergeCell ref="CZ53:DI53"/>
    <mergeCell ref="DJ53:DS53"/>
    <mergeCell ref="DU53:DW53"/>
    <mergeCell ref="AD52:AI52"/>
    <mergeCell ref="AJ52:AQ52"/>
    <mergeCell ref="AR52:BA52"/>
    <mergeCell ref="BB52:BK52"/>
    <mergeCell ref="BM55:BO55"/>
    <mergeCell ref="BP55:BR55"/>
    <mergeCell ref="BS55:BU55"/>
    <mergeCell ref="DX54:DZ54"/>
    <mergeCell ref="EA54:EC54"/>
    <mergeCell ref="ED54:EG56"/>
    <mergeCell ref="EH54:FR56"/>
    <mergeCell ref="A55:D56"/>
    <mergeCell ref="E55:AC56"/>
    <mergeCell ref="AJ55:AQ55"/>
    <mergeCell ref="AS55:AU55"/>
    <mergeCell ref="AV55:AX55"/>
    <mergeCell ref="AY55:BA55"/>
    <mergeCell ref="DD54:DF54"/>
    <mergeCell ref="DG54:DI54"/>
    <mergeCell ref="DK54:DM54"/>
    <mergeCell ref="DN54:DP54"/>
    <mergeCell ref="DQ54:DS54"/>
    <mergeCell ref="DU54:DW54"/>
    <mergeCell ref="CJ54:CL54"/>
    <mergeCell ref="CM54:CO54"/>
    <mergeCell ref="CQ54:CS54"/>
    <mergeCell ref="CT54:CV54"/>
    <mergeCell ref="CW54:CY54"/>
    <mergeCell ref="DA54:DC54"/>
    <mergeCell ref="BP54:BR54"/>
    <mergeCell ref="BS54:BU54"/>
    <mergeCell ref="BW54:BY54"/>
    <mergeCell ref="BZ54:CB54"/>
    <mergeCell ref="CC54:CE54"/>
    <mergeCell ref="CG54:CI54"/>
    <mergeCell ref="AD54:AI56"/>
    <mergeCell ref="BI56:BK56"/>
    <mergeCell ref="BM56:BO56"/>
    <mergeCell ref="BP56:BR56"/>
    <mergeCell ref="BS56:BU56"/>
    <mergeCell ref="BW56:BY56"/>
    <mergeCell ref="BZ56:CB56"/>
    <mergeCell ref="AJ56:AQ56"/>
    <mergeCell ref="AS56:AU56"/>
    <mergeCell ref="AV56:AX56"/>
    <mergeCell ref="AY56:BA56"/>
    <mergeCell ref="BC56:BE56"/>
    <mergeCell ref="BF56:BH56"/>
    <mergeCell ref="DK55:DM55"/>
    <mergeCell ref="DN55:DP55"/>
    <mergeCell ref="DQ55:DS55"/>
    <mergeCell ref="DU55:DW55"/>
    <mergeCell ref="DX55:DZ55"/>
    <mergeCell ref="CQ55:CS55"/>
    <mergeCell ref="CT55:CV55"/>
    <mergeCell ref="CW55:CY55"/>
    <mergeCell ref="DA55:DC55"/>
    <mergeCell ref="DD55:DF55"/>
    <mergeCell ref="DG55:DI55"/>
    <mergeCell ref="BW55:BY55"/>
    <mergeCell ref="BZ55:CB55"/>
    <mergeCell ref="CC55:CE55"/>
    <mergeCell ref="CG55:CI55"/>
    <mergeCell ref="CJ55:CL55"/>
    <mergeCell ref="CM55:CO55"/>
    <mergeCell ref="BC55:BE55"/>
    <mergeCell ref="BF55:BH55"/>
    <mergeCell ref="BI55:BK55"/>
    <mergeCell ref="DQ56:DS56"/>
    <mergeCell ref="DU56:DW56"/>
    <mergeCell ref="DX56:DZ56"/>
    <mergeCell ref="EA56:EC56"/>
    <mergeCell ref="FD1:FR1"/>
    <mergeCell ref="CW56:CY56"/>
    <mergeCell ref="DA56:DC56"/>
    <mergeCell ref="DD56:DF56"/>
    <mergeCell ref="DG56:DI56"/>
    <mergeCell ref="DK56:DM56"/>
    <mergeCell ref="DN56:DP56"/>
    <mergeCell ref="CC56:CE56"/>
    <mergeCell ref="CG56:CI56"/>
    <mergeCell ref="CJ56:CL56"/>
    <mergeCell ref="CM56:CO56"/>
    <mergeCell ref="CQ56:CS56"/>
    <mergeCell ref="CT56:CV56"/>
    <mergeCell ref="EA55:EC55"/>
    <mergeCell ref="EA53:EC53"/>
    <mergeCell ref="DJ51:DS51"/>
    <mergeCell ref="DU51:DW51"/>
    <mergeCell ref="EA51:EC51"/>
    <mergeCell ref="FJ47:FL48"/>
    <mergeCell ref="FM47:FO48"/>
    <mergeCell ref="FP47:FR48"/>
    <mergeCell ref="FM46:FO46"/>
    <mergeCell ref="FP46:FR46"/>
    <mergeCell ref="FM45:FO45"/>
    <mergeCell ref="FP45:FR45"/>
    <mergeCell ref="FJ43:FL43"/>
    <mergeCell ref="FM43:FO43"/>
    <mergeCell ref="FP43:FR43"/>
  </mergeCells>
  <phoneticPr fontId="6"/>
  <dataValidations count="1">
    <dataValidation allowBlank="1" showInputMessage="1" showErrorMessage="1" sqref="AD11:AF11 EX47 FM47 FP47 ED47:EE48 EL47:EL48 EO47:EO48 ER47:ER48 EU47:EU48 FA47:FB48 FD47:FD48 FG47:FG48 FJ47:FJ48 L11:L50 AD12:AD50 I51 A51:A52 E51:E52 E53:Q54 Q9 Q11:Q13 Q15:Q17 Q19:Q21 Q23:Q25 Q27:Q29 Q31:Q33 Q35:Q37 Q39:Q41 Q43:Q45 Q48:Q49 EH47:EH49 Q51:Q52 EH52 EH54"/>
  </dataValidations>
  <printOptions horizontalCentered="1" verticalCentered="1"/>
  <pageMargins left="0.59055118110236227" right="0.31496062992125984" top="0.27559055118110237" bottom="0.27559055118110237" header="0.11811023622047245" footer="0.11811023622047245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56"/>
  <sheetViews>
    <sheetView zoomScale="80" zoomScaleNormal="80" workbookViewId="0">
      <selection activeCell="BR16" sqref="BR16"/>
    </sheetView>
  </sheetViews>
  <sheetFormatPr defaultColWidth="9" defaultRowHeight="10.5" x14ac:dyDescent="0.15"/>
  <cols>
    <col min="1" max="33" width="0.875" style="4" customWidth="1"/>
    <col min="34" max="35" width="0.75" style="4" customWidth="1"/>
    <col min="36" max="43" width="0.875" style="4" customWidth="1"/>
    <col min="44" max="45" width="0.75" style="4" customWidth="1"/>
    <col min="46" max="53" width="0.875" style="4" customWidth="1"/>
    <col min="54" max="55" width="0.75" style="4" customWidth="1"/>
    <col min="56" max="63" width="0.875" style="4" customWidth="1"/>
    <col min="64" max="65" width="0.75" style="4" customWidth="1"/>
    <col min="66" max="73" width="0.875" style="4" customWidth="1"/>
    <col min="74" max="75" width="0.75" style="4" customWidth="1"/>
    <col min="76" max="83" width="0.875" style="4" customWidth="1"/>
    <col min="84" max="85" width="0.75" style="4" customWidth="1"/>
    <col min="86" max="93" width="0.875" style="4" customWidth="1"/>
    <col min="94" max="95" width="0.75" style="4" customWidth="1"/>
    <col min="96" max="103" width="0.875" style="4" customWidth="1"/>
    <col min="104" max="105" width="0.75" style="4" customWidth="1"/>
    <col min="106" max="113" width="0.875" style="4" customWidth="1"/>
    <col min="114" max="115" width="0.75" style="4" customWidth="1"/>
    <col min="116" max="123" width="0.875" style="4" customWidth="1"/>
    <col min="124" max="125" width="0.75" style="4" customWidth="1"/>
    <col min="126" max="174" width="0.875" style="4" customWidth="1"/>
    <col min="175" max="16384" width="9" style="4"/>
  </cols>
  <sheetData>
    <row r="1" spans="1:174" ht="12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202" t="s">
        <v>11</v>
      </c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202" t="s">
        <v>4</v>
      </c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212" t="str">
        <f>"No.　　" &amp; IF(試合情報!B7="","",試合情報!B7)</f>
        <v>No.　　</v>
      </c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38"/>
    </row>
    <row r="2" spans="1:174" ht="12.2" customHeight="1" x14ac:dyDescent="0.15">
      <c r="A2" s="225" t="s">
        <v>24</v>
      </c>
      <c r="B2" s="109"/>
      <c r="C2" s="109"/>
      <c r="D2" s="109"/>
      <c r="E2" s="109"/>
      <c r="F2" s="278" t="str">
        <f>IF(試合情報!B12="","",試合情報!B12)</f>
        <v/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39"/>
      <c r="R2" s="225" t="s">
        <v>68</v>
      </c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 t="s">
        <v>88</v>
      </c>
      <c r="AG2" s="254"/>
      <c r="AH2" s="254"/>
      <c r="AI2" s="254"/>
      <c r="AJ2" s="225" t="s">
        <v>48</v>
      </c>
      <c r="AK2" s="225"/>
      <c r="AL2" s="225"/>
      <c r="AM2" s="225"/>
      <c r="AN2" s="225"/>
      <c r="AO2" s="225"/>
      <c r="AP2" s="225"/>
      <c r="AQ2" s="276" t="s">
        <v>0</v>
      </c>
      <c r="AR2" s="274"/>
      <c r="AS2" s="274"/>
      <c r="AT2" s="274"/>
      <c r="AU2" s="274" t="s">
        <v>18</v>
      </c>
      <c r="AV2" s="274"/>
      <c r="AW2" s="274"/>
      <c r="AX2" s="274"/>
      <c r="AY2" s="274" t="s">
        <v>56</v>
      </c>
      <c r="AZ2" s="274"/>
      <c r="BA2" s="274"/>
      <c r="BB2" s="276" t="s">
        <v>1</v>
      </c>
      <c r="BC2" s="274"/>
      <c r="BD2" s="274"/>
      <c r="BE2" s="274" t="s">
        <v>16</v>
      </c>
      <c r="BF2" s="274"/>
      <c r="BG2" s="274"/>
      <c r="BH2" s="225" t="s">
        <v>12</v>
      </c>
      <c r="BI2" s="254"/>
      <c r="BJ2" s="254"/>
      <c r="BK2" s="254"/>
      <c r="BL2" s="254"/>
      <c r="BM2" s="254"/>
      <c r="BN2" s="274" t="s">
        <v>73</v>
      </c>
      <c r="BO2" s="274"/>
      <c r="BP2" s="274"/>
      <c r="BQ2" s="274" t="s">
        <v>82</v>
      </c>
      <c r="BR2" s="274"/>
      <c r="BS2" s="274"/>
      <c r="BT2" s="276" t="s">
        <v>6</v>
      </c>
      <c r="BU2" s="274"/>
      <c r="BV2" s="274"/>
      <c r="BW2" s="274" t="s">
        <v>74</v>
      </c>
      <c r="BX2" s="274"/>
      <c r="BY2" s="274"/>
      <c r="BZ2" s="274" t="s">
        <v>10</v>
      </c>
      <c r="CA2" s="274"/>
      <c r="CB2" s="274"/>
      <c r="CC2" s="274" t="s">
        <v>26</v>
      </c>
      <c r="CD2" s="274"/>
      <c r="CE2" s="274"/>
      <c r="CF2" s="274" t="s">
        <v>36</v>
      </c>
      <c r="CG2" s="274"/>
      <c r="CH2" s="274"/>
      <c r="CI2" s="254" t="s">
        <v>29</v>
      </c>
      <c r="CJ2" s="254"/>
      <c r="CK2" s="254"/>
      <c r="CL2" s="254"/>
      <c r="CM2" s="254"/>
      <c r="CN2" s="225" t="s">
        <v>45</v>
      </c>
      <c r="CO2" s="225"/>
      <c r="CP2" s="225"/>
      <c r="CQ2" s="225"/>
      <c r="CR2" s="39"/>
      <c r="CS2" s="225" t="s">
        <v>68</v>
      </c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 t="s">
        <v>88</v>
      </c>
      <c r="DH2" s="254"/>
      <c r="DI2" s="254"/>
      <c r="DJ2" s="254"/>
      <c r="DK2" s="225" t="s">
        <v>48</v>
      </c>
      <c r="DL2" s="225"/>
      <c r="DM2" s="225"/>
      <c r="DN2" s="225"/>
      <c r="DO2" s="225"/>
      <c r="DP2" s="225"/>
      <c r="DQ2" s="225"/>
      <c r="DR2" s="276" t="s">
        <v>0</v>
      </c>
      <c r="DS2" s="274"/>
      <c r="DT2" s="274"/>
      <c r="DU2" s="274"/>
      <c r="DV2" s="274" t="s">
        <v>18</v>
      </c>
      <c r="DW2" s="274"/>
      <c r="DX2" s="274"/>
      <c r="DY2" s="274"/>
      <c r="DZ2" s="274" t="s">
        <v>56</v>
      </c>
      <c r="EA2" s="274"/>
      <c r="EB2" s="274"/>
      <c r="EC2" s="276" t="s">
        <v>1</v>
      </c>
      <c r="ED2" s="274"/>
      <c r="EE2" s="274"/>
      <c r="EF2" s="274" t="s">
        <v>16</v>
      </c>
      <c r="EG2" s="274"/>
      <c r="EH2" s="274"/>
      <c r="EI2" s="225" t="s">
        <v>12</v>
      </c>
      <c r="EJ2" s="254"/>
      <c r="EK2" s="254"/>
      <c r="EL2" s="254"/>
      <c r="EM2" s="254"/>
      <c r="EN2" s="254"/>
      <c r="EO2" s="274" t="s">
        <v>73</v>
      </c>
      <c r="EP2" s="274"/>
      <c r="EQ2" s="274"/>
      <c r="ER2" s="274" t="s">
        <v>82</v>
      </c>
      <c r="ES2" s="274"/>
      <c r="ET2" s="274"/>
      <c r="EU2" s="276" t="s">
        <v>6</v>
      </c>
      <c r="EV2" s="274"/>
      <c r="EW2" s="274"/>
      <c r="EX2" s="274" t="s">
        <v>74</v>
      </c>
      <c r="EY2" s="274"/>
      <c r="EZ2" s="274"/>
      <c r="FA2" s="274" t="s">
        <v>10</v>
      </c>
      <c r="FB2" s="274"/>
      <c r="FC2" s="274"/>
      <c r="FD2" s="274" t="s">
        <v>26</v>
      </c>
      <c r="FE2" s="274"/>
      <c r="FF2" s="274"/>
      <c r="FG2" s="274" t="s">
        <v>36</v>
      </c>
      <c r="FH2" s="274"/>
      <c r="FI2" s="274"/>
      <c r="FJ2" s="254" t="s">
        <v>29</v>
      </c>
      <c r="FK2" s="254"/>
      <c r="FL2" s="254"/>
      <c r="FM2" s="254"/>
      <c r="FN2" s="254"/>
      <c r="FO2" s="225" t="s">
        <v>45</v>
      </c>
      <c r="FP2" s="225"/>
      <c r="FQ2" s="225"/>
      <c r="FR2" s="279"/>
    </row>
    <row r="3" spans="1:174" ht="12.2" customHeight="1" x14ac:dyDescent="0.15">
      <c r="A3" s="190" t="s">
        <v>19</v>
      </c>
      <c r="B3" s="106"/>
      <c r="C3" s="106"/>
      <c r="D3" s="106"/>
      <c r="E3" s="106"/>
      <c r="F3" s="272" t="str">
        <f>IF(試合情報!B13="","",試合情報!B13)</f>
        <v/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9"/>
      <c r="R3" s="190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0"/>
      <c r="AK3" s="190"/>
      <c r="AL3" s="190"/>
      <c r="AM3" s="190"/>
      <c r="AN3" s="190"/>
      <c r="AO3" s="190"/>
      <c r="AP3" s="190"/>
      <c r="AQ3" s="277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7"/>
      <c r="BC3" s="275"/>
      <c r="BD3" s="275"/>
      <c r="BE3" s="275"/>
      <c r="BF3" s="275"/>
      <c r="BG3" s="275"/>
      <c r="BH3" s="190" t="s">
        <v>49</v>
      </c>
      <c r="BI3" s="191"/>
      <c r="BJ3" s="191"/>
      <c r="BK3" s="191" t="s">
        <v>30</v>
      </c>
      <c r="BL3" s="191"/>
      <c r="BM3" s="191"/>
      <c r="BN3" s="275"/>
      <c r="BO3" s="275"/>
      <c r="BP3" s="275"/>
      <c r="BQ3" s="275"/>
      <c r="BR3" s="275"/>
      <c r="BS3" s="275"/>
      <c r="BT3" s="277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191"/>
      <c r="CJ3" s="191"/>
      <c r="CK3" s="191"/>
      <c r="CL3" s="191"/>
      <c r="CM3" s="191"/>
      <c r="CN3" s="219" t="s">
        <v>59</v>
      </c>
      <c r="CO3" s="219"/>
      <c r="CP3" s="219"/>
      <c r="CQ3" s="219"/>
      <c r="CR3" s="39"/>
      <c r="CS3" s="190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0"/>
      <c r="DL3" s="190"/>
      <c r="DM3" s="190"/>
      <c r="DN3" s="190"/>
      <c r="DO3" s="190"/>
      <c r="DP3" s="190"/>
      <c r="DQ3" s="190"/>
      <c r="DR3" s="277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7"/>
      <c r="ED3" s="275"/>
      <c r="EE3" s="275"/>
      <c r="EF3" s="275"/>
      <c r="EG3" s="275"/>
      <c r="EH3" s="275"/>
      <c r="EI3" s="190" t="s">
        <v>49</v>
      </c>
      <c r="EJ3" s="191"/>
      <c r="EK3" s="191"/>
      <c r="EL3" s="191" t="s">
        <v>30</v>
      </c>
      <c r="EM3" s="191"/>
      <c r="EN3" s="191"/>
      <c r="EO3" s="275"/>
      <c r="EP3" s="275"/>
      <c r="EQ3" s="275"/>
      <c r="ER3" s="275"/>
      <c r="ES3" s="275"/>
      <c r="ET3" s="275"/>
      <c r="EU3" s="277"/>
      <c r="EV3" s="275"/>
      <c r="EW3" s="275"/>
      <c r="EX3" s="275"/>
      <c r="EY3" s="275"/>
      <c r="EZ3" s="275"/>
      <c r="FA3" s="275"/>
      <c r="FB3" s="275"/>
      <c r="FC3" s="275"/>
      <c r="FD3" s="275"/>
      <c r="FE3" s="275"/>
      <c r="FF3" s="275"/>
      <c r="FG3" s="275"/>
      <c r="FH3" s="275"/>
      <c r="FI3" s="275"/>
      <c r="FJ3" s="191"/>
      <c r="FK3" s="191"/>
      <c r="FL3" s="191"/>
      <c r="FM3" s="191"/>
      <c r="FN3" s="191"/>
      <c r="FO3" s="219" t="s">
        <v>59</v>
      </c>
      <c r="FP3" s="219"/>
      <c r="FQ3" s="219"/>
      <c r="FR3" s="280"/>
    </row>
    <row r="4" spans="1:174" ht="12.2" customHeight="1" x14ac:dyDescent="0.15">
      <c r="A4" s="190" t="s">
        <v>72</v>
      </c>
      <c r="B4" s="106"/>
      <c r="C4" s="106"/>
      <c r="D4" s="106"/>
      <c r="E4" s="106"/>
      <c r="F4" s="272" t="str">
        <f>IF(試合情報!B14="","",試合情報!B14)</f>
        <v/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9"/>
      <c r="R4" s="199" t="str">
        <f>IF(打順入力!C27="","",打順入力!C27)</f>
        <v/>
      </c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73" t="str">
        <f>IF(打順入力!E27="","",打順入力!E27)</f>
        <v/>
      </c>
      <c r="AG4" s="236"/>
      <c r="AH4" s="236"/>
      <c r="AI4" s="236"/>
      <c r="AJ4" s="270" t="s">
        <v>22</v>
      </c>
      <c r="AK4" s="271"/>
      <c r="AL4" s="271"/>
      <c r="AM4" s="271"/>
      <c r="AN4" s="271"/>
      <c r="AO4" s="271"/>
      <c r="AP4" s="271"/>
      <c r="AQ4" s="235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5"/>
      <c r="BC4" s="236"/>
      <c r="BD4" s="236"/>
      <c r="BE4" s="236"/>
      <c r="BF4" s="236"/>
      <c r="BG4" s="236"/>
      <c r="BH4" s="235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5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5"/>
      <c r="CO4" s="200"/>
      <c r="CP4" s="200"/>
      <c r="CQ4" s="200"/>
      <c r="CR4" s="39"/>
      <c r="CS4" s="199" t="str">
        <f>IF(打順入力!I27="","",打順入力!I27)</f>
        <v/>
      </c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73" t="str">
        <f>IF(打順入力!K27="","",打順入力!K27)</f>
        <v/>
      </c>
      <c r="DH4" s="236"/>
      <c r="DI4" s="236"/>
      <c r="DJ4" s="236"/>
      <c r="DK4" s="270" t="s">
        <v>22</v>
      </c>
      <c r="DL4" s="271"/>
      <c r="DM4" s="271"/>
      <c r="DN4" s="271"/>
      <c r="DO4" s="271"/>
      <c r="DP4" s="271"/>
      <c r="DQ4" s="271"/>
      <c r="DR4" s="235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5"/>
      <c r="ED4" s="236"/>
      <c r="EE4" s="236"/>
      <c r="EF4" s="236"/>
      <c r="EG4" s="236"/>
      <c r="EH4" s="236"/>
      <c r="EI4" s="235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5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5"/>
      <c r="FP4" s="200"/>
      <c r="FQ4" s="200"/>
      <c r="FR4" s="269"/>
    </row>
    <row r="5" spans="1:174" ht="12.2" customHeight="1" x14ac:dyDescent="0.15">
      <c r="A5" s="190" t="s">
        <v>89</v>
      </c>
      <c r="B5" s="106"/>
      <c r="C5" s="106"/>
      <c r="D5" s="106"/>
      <c r="E5" s="106"/>
      <c r="F5" s="272" t="str">
        <f>IF(試合情報!B15="","",試合情報!B15)</f>
        <v/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39"/>
      <c r="R5" s="235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70" t="s">
        <v>22</v>
      </c>
      <c r="AK5" s="271"/>
      <c r="AL5" s="271"/>
      <c r="AM5" s="271"/>
      <c r="AN5" s="271"/>
      <c r="AO5" s="271"/>
      <c r="AP5" s="271"/>
      <c r="AQ5" s="235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5"/>
      <c r="BC5" s="236"/>
      <c r="BD5" s="236"/>
      <c r="BE5" s="236"/>
      <c r="BF5" s="236"/>
      <c r="BG5" s="236"/>
      <c r="BH5" s="235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5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5"/>
      <c r="CO5" s="200"/>
      <c r="CP5" s="200"/>
      <c r="CQ5" s="200"/>
      <c r="CR5" s="39"/>
      <c r="CS5" s="235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70" t="s">
        <v>22</v>
      </c>
      <c r="DL5" s="271"/>
      <c r="DM5" s="271"/>
      <c r="DN5" s="271"/>
      <c r="DO5" s="271"/>
      <c r="DP5" s="271"/>
      <c r="DQ5" s="271"/>
      <c r="DR5" s="235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5"/>
      <c r="ED5" s="236"/>
      <c r="EE5" s="236"/>
      <c r="EF5" s="236"/>
      <c r="EG5" s="236"/>
      <c r="EH5" s="236"/>
      <c r="EI5" s="235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5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5"/>
      <c r="FP5" s="200"/>
      <c r="FQ5" s="200"/>
      <c r="FR5" s="269"/>
    </row>
    <row r="6" spans="1:174" ht="12.2" customHeight="1" x14ac:dyDescent="0.15">
      <c r="A6" s="190" t="s">
        <v>61</v>
      </c>
      <c r="B6" s="106"/>
      <c r="C6" s="106"/>
      <c r="D6" s="106"/>
      <c r="E6" s="106"/>
      <c r="F6" s="272" t="str">
        <f>IF(試合情報!B16="","",試合情報!B16)</f>
        <v/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39"/>
      <c r="R6" s="235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70" t="s">
        <v>22</v>
      </c>
      <c r="AK6" s="271"/>
      <c r="AL6" s="271"/>
      <c r="AM6" s="271"/>
      <c r="AN6" s="271"/>
      <c r="AO6" s="271"/>
      <c r="AP6" s="271"/>
      <c r="AQ6" s="235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5"/>
      <c r="BC6" s="236"/>
      <c r="BD6" s="236"/>
      <c r="BE6" s="236"/>
      <c r="BF6" s="236"/>
      <c r="BG6" s="236"/>
      <c r="BH6" s="235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5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5"/>
      <c r="CO6" s="200"/>
      <c r="CP6" s="200"/>
      <c r="CQ6" s="200"/>
      <c r="CR6" s="39"/>
      <c r="CS6" s="235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70" t="s">
        <v>22</v>
      </c>
      <c r="DL6" s="271"/>
      <c r="DM6" s="271"/>
      <c r="DN6" s="271"/>
      <c r="DO6" s="271"/>
      <c r="DP6" s="271"/>
      <c r="DQ6" s="271"/>
      <c r="DR6" s="235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5"/>
      <c r="ED6" s="236"/>
      <c r="EE6" s="236"/>
      <c r="EF6" s="236"/>
      <c r="EG6" s="236"/>
      <c r="EH6" s="236"/>
      <c r="EI6" s="235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5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5"/>
      <c r="FP6" s="200"/>
      <c r="FQ6" s="200"/>
      <c r="FR6" s="269"/>
    </row>
    <row r="7" spans="1:174" ht="12.2" customHeight="1" x14ac:dyDescent="0.15">
      <c r="A7" s="190" t="s">
        <v>77</v>
      </c>
      <c r="B7" s="106"/>
      <c r="C7" s="106"/>
      <c r="D7" s="106"/>
      <c r="E7" s="106"/>
      <c r="F7" s="272" t="str">
        <f>IF(試合情報!B17="","",試合情報!B17)</f>
        <v/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9"/>
      <c r="R7" s="235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70" t="s">
        <v>22</v>
      </c>
      <c r="AK7" s="271"/>
      <c r="AL7" s="271"/>
      <c r="AM7" s="271"/>
      <c r="AN7" s="271"/>
      <c r="AO7" s="271"/>
      <c r="AP7" s="271"/>
      <c r="AQ7" s="235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5"/>
      <c r="BC7" s="236"/>
      <c r="BD7" s="236"/>
      <c r="BE7" s="236"/>
      <c r="BF7" s="236"/>
      <c r="BG7" s="236"/>
      <c r="BH7" s="235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5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5"/>
      <c r="CO7" s="200"/>
      <c r="CP7" s="200"/>
      <c r="CQ7" s="200"/>
      <c r="CR7" s="39"/>
      <c r="CS7" s="235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70" t="s">
        <v>22</v>
      </c>
      <c r="DL7" s="271"/>
      <c r="DM7" s="271"/>
      <c r="DN7" s="271"/>
      <c r="DO7" s="271"/>
      <c r="DP7" s="271"/>
      <c r="DQ7" s="271"/>
      <c r="DR7" s="235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5"/>
      <c r="ED7" s="236"/>
      <c r="EE7" s="236"/>
      <c r="EF7" s="236"/>
      <c r="EG7" s="236"/>
      <c r="EH7" s="236"/>
      <c r="EI7" s="235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5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5"/>
      <c r="FP7" s="200"/>
      <c r="FQ7" s="200"/>
      <c r="FR7" s="269"/>
    </row>
    <row r="8" spans="1:174" ht="3.9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38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38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</row>
    <row r="9" spans="1:174" ht="11.45" customHeight="1" x14ac:dyDescent="0.15">
      <c r="A9" s="215" t="s">
        <v>44</v>
      </c>
      <c r="B9" s="216"/>
      <c r="C9" s="216"/>
      <c r="D9" s="216"/>
      <c r="E9" s="261" t="s">
        <v>57</v>
      </c>
      <c r="F9" s="216"/>
      <c r="G9" s="216"/>
      <c r="H9" s="216"/>
      <c r="I9" s="261" t="s">
        <v>53</v>
      </c>
      <c r="J9" s="216"/>
      <c r="K9" s="216"/>
      <c r="L9" s="215" t="s">
        <v>7</v>
      </c>
      <c r="M9" s="216"/>
      <c r="N9" s="216"/>
      <c r="O9" s="216"/>
      <c r="P9" s="216"/>
      <c r="Q9" s="184">
        <f>試合情報!B5</f>
        <v>0</v>
      </c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261" t="s">
        <v>88</v>
      </c>
      <c r="AE9" s="216"/>
      <c r="AF9" s="216"/>
      <c r="AG9" s="216"/>
      <c r="AH9" s="265">
        <v>1</v>
      </c>
      <c r="AI9" s="266"/>
      <c r="AJ9" s="266"/>
      <c r="AK9" s="266"/>
      <c r="AL9" s="266"/>
      <c r="AM9" s="266"/>
      <c r="AN9" s="266"/>
      <c r="AO9" s="266"/>
      <c r="AP9" s="266"/>
      <c r="AQ9" s="266"/>
      <c r="AR9" s="265">
        <v>2</v>
      </c>
      <c r="AS9" s="266"/>
      <c r="AT9" s="266"/>
      <c r="AU9" s="266"/>
      <c r="AV9" s="266"/>
      <c r="AW9" s="266"/>
      <c r="AX9" s="266"/>
      <c r="AY9" s="266"/>
      <c r="AZ9" s="266"/>
      <c r="BA9" s="266"/>
      <c r="BB9" s="265">
        <v>3</v>
      </c>
      <c r="BC9" s="266"/>
      <c r="BD9" s="266"/>
      <c r="BE9" s="266"/>
      <c r="BF9" s="266"/>
      <c r="BG9" s="266"/>
      <c r="BH9" s="266"/>
      <c r="BI9" s="266"/>
      <c r="BJ9" s="266"/>
      <c r="BK9" s="266"/>
      <c r="BL9" s="265">
        <v>4</v>
      </c>
      <c r="BM9" s="266"/>
      <c r="BN9" s="266"/>
      <c r="BO9" s="266"/>
      <c r="BP9" s="266"/>
      <c r="BQ9" s="266"/>
      <c r="BR9" s="266"/>
      <c r="BS9" s="266"/>
      <c r="BT9" s="266"/>
      <c r="BU9" s="266"/>
      <c r="BV9" s="265">
        <v>5</v>
      </c>
      <c r="BW9" s="266"/>
      <c r="BX9" s="266"/>
      <c r="BY9" s="266"/>
      <c r="BZ9" s="266"/>
      <c r="CA9" s="266"/>
      <c r="CB9" s="266"/>
      <c r="CC9" s="266"/>
      <c r="CD9" s="266"/>
      <c r="CE9" s="266"/>
      <c r="CF9" s="265">
        <v>6</v>
      </c>
      <c r="CG9" s="266"/>
      <c r="CH9" s="266"/>
      <c r="CI9" s="266"/>
      <c r="CJ9" s="266"/>
      <c r="CK9" s="266"/>
      <c r="CL9" s="266"/>
      <c r="CM9" s="266"/>
      <c r="CN9" s="266"/>
      <c r="CO9" s="266"/>
      <c r="CP9" s="265">
        <v>7</v>
      </c>
      <c r="CQ9" s="266"/>
      <c r="CR9" s="266"/>
      <c r="CS9" s="266"/>
      <c r="CT9" s="266"/>
      <c r="CU9" s="266"/>
      <c r="CV9" s="266"/>
      <c r="CW9" s="266"/>
      <c r="CX9" s="266"/>
      <c r="CY9" s="266"/>
      <c r="CZ9" s="265">
        <v>8</v>
      </c>
      <c r="DA9" s="266"/>
      <c r="DB9" s="266"/>
      <c r="DC9" s="266"/>
      <c r="DD9" s="266"/>
      <c r="DE9" s="266"/>
      <c r="DF9" s="266"/>
      <c r="DG9" s="266"/>
      <c r="DH9" s="266"/>
      <c r="DI9" s="266"/>
      <c r="DJ9" s="265">
        <v>9</v>
      </c>
      <c r="DK9" s="266"/>
      <c r="DL9" s="266"/>
      <c r="DM9" s="266"/>
      <c r="DN9" s="266"/>
      <c r="DO9" s="266"/>
      <c r="DP9" s="266"/>
      <c r="DQ9" s="266"/>
      <c r="DR9" s="266"/>
      <c r="DS9" s="266"/>
      <c r="DT9" s="265">
        <v>10</v>
      </c>
      <c r="DU9" s="266"/>
      <c r="DV9" s="266"/>
      <c r="DW9" s="266"/>
      <c r="DX9" s="266"/>
      <c r="DY9" s="266"/>
      <c r="DZ9" s="266"/>
      <c r="EA9" s="266"/>
      <c r="EB9" s="266"/>
      <c r="EC9" s="266"/>
      <c r="ED9" s="215" t="s">
        <v>83</v>
      </c>
      <c r="EE9" s="216"/>
      <c r="EF9" s="216"/>
      <c r="EG9" s="216"/>
      <c r="EH9" s="261" t="s">
        <v>18</v>
      </c>
      <c r="EI9" s="216"/>
      <c r="EJ9" s="216"/>
      <c r="EK9" s="216"/>
      <c r="EL9" s="261" t="s">
        <v>50</v>
      </c>
      <c r="EM9" s="216"/>
      <c r="EN9" s="216"/>
      <c r="EO9" s="215" t="s">
        <v>38</v>
      </c>
      <c r="EP9" s="216"/>
      <c r="EQ9" s="216"/>
      <c r="ER9" s="261" t="s">
        <v>46</v>
      </c>
      <c r="ES9" s="216"/>
      <c r="ET9" s="216"/>
      <c r="EU9" s="225" t="s">
        <v>55</v>
      </c>
      <c r="EV9" s="254"/>
      <c r="EW9" s="254"/>
      <c r="EX9" s="254"/>
      <c r="EY9" s="254"/>
      <c r="EZ9" s="254"/>
      <c r="FA9" s="261" t="s">
        <v>17</v>
      </c>
      <c r="FB9" s="216"/>
      <c r="FC9" s="216"/>
      <c r="FD9" s="261" t="s">
        <v>21</v>
      </c>
      <c r="FE9" s="216"/>
      <c r="FF9" s="216"/>
      <c r="FG9" s="215" t="s">
        <v>3</v>
      </c>
      <c r="FH9" s="216"/>
      <c r="FI9" s="216"/>
      <c r="FJ9" s="261" t="s">
        <v>81</v>
      </c>
      <c r="FK9" s="216"/>
      <c r="FL9" s="216"/>
      <c r="FM9" s="261" t="s">
        <v>85</v>
      </c>
      <c r="FN9" s="216"/>
      <c r="FO9" s="216"/>
      <c r="FP9" s="261" t="s">
        <v>36</v>
      </c>
      <c r="FQ9" s="216"/>
      <c r="FR9" s="263"/>
    </row>
    <row r="10" spans="1:174" ht="11.45" customHeight="1" x14ac:dyDescent="0.15">
      <c r="A10" s="217"/>
      <c r="B10" s="218"/>
      <c r="C10" s="218"/>
      <c r="D10" s="218"/>
      <c r="E10" s="262"/>
      <c r="F10" s="218"/>
      <c r="G10" s="218"/>
      <c r="H10" s="218"/>
      <c r="I10" s="262"/>
      <c r="J10" s="218"/>
      <c r="K10" s="218"/>
      <c r="L10" s="217"/>
      <c r="M10" s="218"/>
      <c r="N10" s="218"/>
      <c r="O10" s="218"/>
      <c r="P10" s="218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262"/>
      <c r="AE10" s="218"/>
      <c r="AF10" s="218"/>
      <c r="AG10" s="218"/>
      <c r="AH10" s="267"/>
      <c r="AI10" s="268"/>
      <c r="AJ10" s="268"/>
      <c r="AK10" s="268"/>
      <c r="AL10" s="268"/>
      <c r="AM10" s="268"/>
      <c r="AN10" s="268"/>
      <c r="AO10" s="268"/>
      <c r="AP10" s="268"/>
      <c r="AQ10" s="268"/>
      <c r="AR10" s="267"/>
      <c r="AS10" s="268"/>
      <c r="AT10" s="268"/>
      <c r="AU10" s="268"/>
      <c r="AV10" s="268"/>
      <c r="AW10" s="268"/>
      <c r="AX10" s="268"/>
      <c r="AY10" s="268"/>
      <c r="AZ10" s="268"/>
      <c r="BA10" s="268"/>
      <c r="BB10" s="267"/>
      <c r="BC10" s="268"/>
      <c r="BD10" s="268"/>
      <c r="BE10" s="268"/>
      <c r="BF10" s="268"/>
      <c r="BG10" s="268"/>
      <c r="BH10" s="268"/>
      <c r="BI10" s="268"/>
      <c r="BJ10" s="268"/>
      <c r="BK10" s="268"/>
      <c r="BL10" s="267"/>
      <c r="BM10" s="268"/>
      <c r="BN10" s="268"/>
      <c r="BO10" s="268"/>
      <c r="BP10" s="268"/>
      <c r="BQ10" s="268"/>
      <c r="BR10" s="268"/>
      <c r="BS10" s="268"/>
      <c r="BT10" s="268"/>
      <c r="BU10" s="268"/>
      <c r="BV10" s="267"/>
      <c r="BW10" s="268"/>
      <c r="BX10" s="268"/>
      <c r="BY10" s="268"/>
      <c r="BZ10" s="268"/>
      <c r="CA10" s="268"/>
      <c r="CB10" s="268"/>
      <c r="CC10" s="268"/>
      <c r="CD10" s="268"/>
      <c r="CE10" s="268"/>
      <c r="CF10" s="267"/>
      <c r="CG10" s="268"/>
      <c r="CH10" s="268"/>
      <c r="CI10" s="268"/>
      <c r="CJ10" s="268"/>
      <c r="CK10" s="268"/>
      <c r="CL10" s="268"/>
      <c r="CM10" s="268"/>
      <c r="CN10" s="268"/>
      <c r="CO10" s="268"/>
      <c r="CP10" s="267"/>
      <c r="CQ10" s="268"/>
      <c r="CR10" s="268"/>
      <c r="CS10" s="268"/>
      <c r="CT10" s="268"/>
      <c r="CU10" s="268"/>
      <c r="CV10" s="268"/>
      <c r="CW10" s="268"/>
      <c r="CX10" s="268"/>
      <c r="CY10" s="268"/>
      <c r="CZ10" s="267"/>
      <c r="DA10" s="268"/>
      <c r="DB10" s="268"/>
      <c r="DC10" s="268"/>
      <c r="DD10" s="268"/>
      <c r="DE10" s="268"/>
      <c r="DF10" s="268"/>
      <c r="DG10" s="268"/>
      <c r="DH10" s="268"/>
      <c r="DI10" s="268"/>
      <c r="DJ10" s="267"/>
      <c r="DK10" s="268"/>
      <c r="DL10" s="268"/>
      <c r="DM10" s="268"/>
      <c r="DN10" s="268"/>
      <c r="DO10" s="268"/>
      <c r="DP10" s="268"/>
      <c r="DQ10" s="268"/>
      <c r="DR10" s="268"/>
      <c r="DS10" s="268"/>
      <c r="DT10" s="267"/>
      <c r="DU10" s="268"/>
      <c r="DV10" s="268"/>
      <c r="DW10" s="268"/>
      <c r="DX10" s="268"/>
      <c r="DY10" s="268"/>
      <c r="DZ10" s="268"/>
      <c r="EA10" s="268"/>
      <c r="EB10" s="268"/>
      <c r="EC10" s="268"/>
      <c r="ED10" s="217"/>
      <c r="EE10" s="218"/>
      <c r="EF10" s="218"/>
      <c r="EG10" s="218"/>
      <c r="EH10" s="262"/>
      <c r="EI10" s="218"/>
      <c r="EJ10" s="218"/>
      <c r="EK10" s="218"/>
      <c r="EL10" s="262"/>
      <c r="EM10" s="218"/>
      <c r="EN10" s="218"/>
      <c r="EO10" s="217"/>
      <c r="EP10" s="218"/>
      <c r="EQ10" s="218"/>
      <c r="ER10" s="262"/>
      <c r="ES10" s="218"/>
      <c r="ET10" s="218"/>
      <c r="EU10" s="190" t="s">
        <v>49</v>
      </c>
      <c r="EV10" s="106"/>
      <c r="EW10" s="106"/>
      <c r="EX10" s="191" t="s">
        <v>30</v>
      </c>
      <c r="EY10" s="106"/>
      <c r="EZ10" s="106"/>
      <c r="FA10" s="262"/>
      <c r="FB10" s="218"/>
      <c r="FC10" s="218"/>
      <c r="FD10" s="262"/>
      <c r="FE10" s="218"/>
      <c r="FF10" s="218"/>
      <c r="FG10" s="217"/>
      <c r="FH10" s="218"/>
      <c r="FI10" s="218"/>
      <c r="FJ10" s="262"/>
      <c r="FK10" s="218"/>
      <c r="FL10" s="218"/>
      <c r="FM10" s="262"/>
      <c r="FN10" s="218"/>
      <c r="FO10" s="218"/>
      <c r="FP10" s="262"/>
      <c r="FQ10" s="218"/>
      <c r="FR10" s="264"/>
    </row>
    <row r="11" spans="1:174" ht="11.85" customHeight="1" x14ac:dyDescent="0.15">
      <c r="A11" s="241"/>
      <c r="B11" s="227"/>
      <c r="C11" s="227"/>
      <c r="D11" s="227"/>
      <c r="E11" s="226"/>
      <c r="F11" s="227"/>
      <c r="G11" s="227"/>
      <c r="H11" s="227"/>
      <c r="I11" s="226"/>
      <c r="J11" s="227"/>
      <c r="K11" s="227"/>
      <c r="L11" s="244" t="str">
        <f>IF(打順入力!H17="","",打順入力!H17)</f>
        <v/>
      </c>
      <c r="M11" s="245"/>
      <c r="N11" s="245"/>
      <c r="O11" s="245"/>
      <c r="P11" s="245"/>
      <c r="Q11" s="246" t="str">
        <f>IF(打順入力!H17="","",打順入力!I17)</f>
        <v/>
      </c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8" t="str">
        <f>IF(打順入力!H17="","",打順入力!K17)</f>
        <v/>
      </c>
      <c r="AE11" s="249"/>
      <c r="AF11" s="249"/>
      <c r="AG11" s="249"/>
      <c r="AH11" s="250"/>
      <c r="AI11" s="251"/>
      <c r="AJ11" s="41"/>
      <c r="AK11" s="40"/>
      <c r="AL11" s="40"/>
      <c r="AM11" s="40"/>
      <c r="AN11" s="41"/>
      <c r="AO11" s="40"/>
      <c r="AP11" s="40"/>
      <c r="AQ11" s="40"/>
      <c r="AR11" s="250"/>
      <c r="AS11" s="251"/>
      <c r="AT11" s="41"/>
      <c r="AU11" s="40"/>
      <c r="AV11" s="40"/>
      <c r="AW11" s="40"/>
      <c r="AX11" s="41"/>
      <c r="AY11" s="40"/>
      <c r="AZ11" s="40"/>
      <c r="BA11" s="40"/>
      <c r="BB11" s="250"/>
      <c r="BC11" s="251"/>
      <c r="BD11" s="41"/>
      <c r="BE11" s="40"/>
      <c r="BF11" s="40"/>
      <c r="BG11" s="40"/>
      <c r="BH11" s="41"/>
      <c r="BI11" s="40"/>
      <c r="BJ11" s="40"/>
      <c r="BK11" s="40"/>
      <c r="BL11" s="250"/>
      <c r="BM11" s="251"/>
      <c r="BN11" s="41"/>
      <c r="BO11" s="40"/>
      <c r="BP11" s="40"/>
      <c r="BQ11" s="40"/>
      <c r="BR11" s="41"/>
      <c r="BS11" s="40"/>
      <c r="BT11" s="40"/>
      <c r="BU11" s="40"/>
      <c r="BV11" s="250"/>
      <c r="BW11" s="251"/>
      <c r="BX11" s="41"/>
      <c r="BY11" s="40"/>
      <c r="BZ11" s="40"/>
      <c r="CA11" s="40"/>
      <c r="CB11" s="41"/>
      <c r="CC11" s="40"/>
      <c r="CD11" s="40"/>
      <c r="CE11" s="40"/>
      <c r="CF11" s="250"/>
      <c r="CG11" s="251"/>
      <c r="CH11" s="41"/>
      <c r="CI11" s="40"/>
      <c r="CJ11" s="40"/>
      <c r="CK11" s="40"/>
      <c r="CL11" s="41"/>
      <c r="CM11" s="40"/>
      <c r="CN11" s="40"/>
      <c r="CO11" s="40"/>
      <c r="CP11" s="250"/>
      <c r="CQ11" s="251"/>
      <c r="CR11" s="41"/>
      <c r="CS11" s="40"/>
      <c r="CT11" s="40"/>
      <c r="CU11" s="40"/>
      <c r="CV11" s="41"/>
      <c r="CW11" s="40"/>
      <c r="CX11" s="40"/>
      <c r="CY11" s="40"/>
      <c r="CZ11" s="250"/>
      <c r="DA11" s="251"/>
      <c r="DB11" s="41"/>
      <c r="DC11" s="40"/>
      <c r="DD11" s="40"/>
      <c r="DE11" s="40"/>
      <c r="DF11" s="41"/>
      <c r="DG11" s="40"/>
      <c r="DH11" s="40"/>
      <c r="DI11" s="40"/>
      <c r="DJ11" s="250"/>
      <c r="DK11" s="251"/>
      <c r="DL11" s="41"/>
      <c r="DM11" s="40"/>
      <c r="DN11" s="40"/>
      <c r="DO11" s="40"/>
      <c r="DP11" s="41"/>
      <c r="DQ11" s="40"/>
      <c r="DR11" s="40"/>
      <c r="DS11" s="40"/>
      <c r="DT11" s="250"/>
      <c r="DU11" s="251"/>
      <c r="DV11" s="41"/>
      <c r="DW11" s="40"/>
      <c r="DX11" s="40"/>
      <c r="DY11" s="40"/>
      <c r="DZ11" s="41"/>
      <c r="EA11" s="40"/>
      <c r="EB11" s="40"/>
      <c r="EC11" s="40"/>
      <c r="ED11" s="241"/>
      <c r="EE11" s="227"/>
      <c r="EF11" s="227"/>
      <c r="EG11" s="227"/>
      <c r="EH11" s="226"/>
      <c r="EI11" s="227"/>
      <c r="EJ11" s="227"/>
      <c r="EK11" s="227"/>
      <c r="EL11" s="226"/>
      <c r="EM11" s="227"/>
      <c r="EN11" s="227"/>
      <c r="EO11" s="241"/>
      <c r="EP11" s="226"/>
      <c r="EQ11" s="226"/>
      <c r="ER11" s="226"/>
      <c r="ES11" s="226"/>
      <c r="ET11" s="226"/>
      <c r="EU11" s="241"/>
      <c r="EV11" s="226"/>
      <c r="EW11" s="226"/>
      <c r="EX11" s="226"/>
      <c r="EY11" s="226"/>
      <c r="EZ11" s="226"/>
      <c r="FA11" s="226"/>
      <c r="FB11" s="227"/>
      <c r="FC11" s="227"/>
      <c r="FD11" s="226"/>
      <c r="FE11" s="226"/>
      <c r="FF11" s="226"/>
      <c r="FG11" s="241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58"/>
    </row>
    <row r="12" spans="1:174" ht="11.85" customHeight="1" x14ac:dyDescent="0.15">
      <c r="A12" s="235"/>
      <c r="B12" s="200"/>
      <c r="C12" s="200"/>
      <c r="D12" s="200"/>
      <c r="E12" s="236"/>
      <c r="F12" s="200"/>
      <c r="G12" s="200"/>
      <c r="H12" s="200"/>
      <c r="I12" s="236"/>
      <c r="J12" s="200"/>
      <c r="K12" s="200"/>
      <c r="L12" s="237"/>
      <c r="M12" s="238"/>
      <c r="N12" s="238"/>
      <c r="O12" s="238"/>
      <c r="P12" s="238"/>
      <c r="Q12" s="242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36"/>
      <c r="AE12" s="200"/>
      <c r="AF12" s="200"/>
      <c r="AG12" s="200"/>
      <c r="AH12" s="252"/>
      <c r="AI12" s="253"/>
      <c r="AJ12" s="42"/>
      <c r="AK12" s="38"/>
      <c r="AL12" s="38"/>
      <c r="AM12" s="38"/>
      <c r="AN12" s="38"/>
      <c r="AO12" s="38"/>
      <c r="AP12" s="38"/>
      <c r="AQ12" s="38"/>
      <c r="AR12" s="252"/>
      <c r="AS12" s="253"/>
      <c r="AT12" s="42"/>
      <c r="AU12" s="38"/>
      <c r="AV12" s="38"/>
      <c r="AW12" s="38"/>
      <c r="AX12" s="38"/>
      <c r="AY12" s="38"/>
      <c r="AZ12" s="38"/>
      <c r="BA12" s="38"/>
      <c r="BB12" s="252"/>
      <c r="BC12" s="253"/>
      <c r="BD12" s="42"/>
      <c r="BE12" s="38"/>
      <c r="BF12" s="38"/>
      <c r="BG12" s="38"/>
      <c r="BH12" s="38"/>
      <c r="BI12" s="38"/>
      <c r="BJ12" s="38"/>
      <c r="BK12" s="38"/>
      <c r="BL12" s="252"/>
      <c r="BM12" s="253"/>
      <c r="BN12" s="42"/>
      <c r="BO12" s="38"/>
      <c r="BP12" s="38"/>
      <c r="BQ12" s="38"/>
      <c r="BR12" s="38"/>
      <c r="BS12" s="38"/>
      <c r="BT12" s="38"/>
      <c r="BU12" s="38"/>
      <c r="BV12" s="252"/>
      <c r="BW12" s="253"/>
      <c r="BX12" s="42"/>
      <c r="BY12" s="38"/>
      <c r="BZ12" s="38"/>
      <c r="CA12" s="38"/>
      <c r="CB12" s="38"/>
      <c r="CC12" s="38"/>
      <c r="CD12" s="38"/>
      <c r="CE12" s="38"/>
      <c r="CF12" s="252"/>
      <c r="CG12" s="253"/>
      <c r="CH12" s="42"/>
      <c r="CI12" s="38"/>
      <c r="CJ12" s="38"/>
      <c r="CK12" s="38"/>
      <c r="CL12" s="38"/>
      <c r="CM12" s="38"/>
      <c r="CN12" s="38"/>
      <c r="CO12" s="38"/>
      <c r="CP12" s="252"/>
      <c r="CQ12" s="253"/>
      <c r="CR12" s="42"/>
      <c r="CS12" s="38"/>
      <c r="CT12" s="38"/>
      <c r="CU12" s="38"/>
      <c r="CV12" s="38"/>
      <c r="CW12" s="38"/>
      <c r="CX12" s="38"/>
      <c r="CY12" s="38"/>
      <c r="CZ12" s="252"/>
      <c r="DA12" s="253"/>
      <c r="DB12" s="42"/>
      <c r="DC12" s="38"/>
      <c r="DD12" s="38"/>
      <c r="DE12" s="38"/>
      <c r="DF12" s="38"/>
      <c r="DG12" s="38"/>
      <c r="DH12" s="38"/>
      <c r="DI12" s="38"/>
      <c r="DJ12" s="252"/>
      <c r="DK12" s="253"/>
      <c r="DL12" s="42"/>
      <c r="DM12" s="38"/>
      <c r="DN12" s="38"/>
      <c r="DO12" s="38"/>
      <c r="DP12" s="38"/>
      <c r="DQ12" s="38"/>
      <c r="DR12" s="38"/>
      <c r="DS12" s="38"/>
      <c r="DT12" s="252"/>
      <c r="DU12" s="253"/>
      <c r="DV12" s="42"/>
      <c r="DW12" s="38"/>
      <c r="DX12" s="38"/>
      <c r="DY12" s="38"/>
      <c r="DZ12" s="38"/>
      <c r="EA12" s="38"/>
      <c r="EB12" s="38"/>
      <c r="EC12" s="38"/>
      <c r="ED12" s="235"/>
      <c r="EE12" s="200"/>
      <c r="EF12" s="200"/>
      <c r="EG12" s="200"/>
      <c r="EH12" s="236"/>
      <c r="EI12" s="200"/>
      <c r="EJ12" s="200"/>
      <c r="EK12" s="200"/>
      <c r="EL12" s="236"/>
      <c r="EM12" s="200"/>
      <c r="EN12" s="200"/>
      <c r="EO12" s="235"/>
      <c r="EP12" s="236"/>
      <c r="EQ12" s="236"/>
      <c r="ER12" s="236"/>
      <c r="ES12" s="236"/>
      <c r="ET12" s="236"/>
      <c r="EU12" s="235"/>
      <c r="EV12" s="236"/>
      <c r="EW12" s="236"/>
      <c r="EX12" s="236"/>
      <c r="EY12" s="236"/>
      <c r="EZ12" s="236"/>
      <c r="FA12" s="236"/>
      <c r="FB12" s="200"/>
      <c r="FC12" s="200"/>
      <c r="FD12" s="236"/>
      <c r="FE12" s="236"/>
      <c r="FF12" s="236"/>
      <c r="FG12" s="235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55"/>
    </row>
    <row r="13" spans="1:174" ht="11.85" customHeight="1" x14ac:dyDescent="0.15">
      <c r="A13" s="235"/>
      <c r="B13" s="200"/>
      <c r="C13" s="200"/>
      <c r="D13" s="200"/>
      <c r="E13" s="236"/>
      <c r="F13" s="200"/>
      <c r="G13" s="200"/>
      <c r="H13" s="200"/>
      <c r="I13" s="236"/>
      <c r="J13" s="200"/>
      <c r="K13" s="200"/>
      <c r="L13" s="237"/>
      <c r="M13" s="238"/>
      <c r="N13" s="238"/>
      <c r="O13" s="238"/>
      <c r="P13" s="238"/>
      <c r="Q13" s="242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36"/>
      <c r="AE13" s="200"/>
      <c r="AF13" s="200"/>
      <c r="AG13" s="200"/>
      <c r="AH13" s="252"/>
      <c r="AI13" s="253"/>
      <c r="AJ13" s="43"/>
      <c r="AK13" s="38"/>
      <c r="AL13" s="38"/>
      <c r="AM13" s="38"/>
      <c r="AN13" s="38"/>
      <c r="AO13" s="38"/>
      <c r="AP13" s="38"/>
      <c r="AQ13" s="44"/>
      <c r="AR13" s="252"/>
      <c r="AS13" s="253"/>
      <c r="AT13" s="43"/>
      <c r="AU13" s="38"/>
      <c r="AV13" s="38"/>
      <c r="AW13" s="38"/>
      <c r="AX13" s="38"/>
      <c r="AY13" s="38"/>
      <c r="AZ13" s="38"/>
      <c r="BA13" s="44"/>
      <c r="BB13" s="252"/>
      <c r="BC13" s="253"/>
      <c r="BD13" s="43"/>
      <c r="BE13" s="38"/>
      <c r="BF13" s="38"/>
      <c r="BG13" s="38"/>
      <c r="BH13" s="38"/>
      <c r="BI13" s="38"/>
      <c r="BJ13" s="38"/>
      <c r="BK13" s="44"/>
      <c r="BL13" s="252"/>
      <c r="BM13" s="253"/>
      <c r="BN13" s="43"/>
      <c r="BO13" s="38"/>
      <c r="BP13" s="38"/>
      <c r="BQ13" s="38"/>
      <c r="BR13" s="38"/>
      <c r="BS13" s="38"/>
      <c r="BT13" s="38"/>
      <c r="BU13" s="44"/>
      <c r="BV13" s="252"/>
      <c r="BW13" s="253"/>
      <c r="BX13" s="43"/>
      <c r="BY13" s="38"/>
      <c r="BZ13" s="38"/>
      <c r="CA13" s="38"/>
      <c r="CB13" s="38"/>
      <c r="CC13" s="38"/>
      <c r="CD13" s="38"/>
      <c r="CE13" s="44"/>
      <c r="CF13" s="252"/>
      <c r="CG13" s="253"/>
      <c r="CH13" s="43"/>
      <c r="CI13" s="38"/>
      <c r="CJ13" s="38"/>
      <c r="CK13" s="38"/>
      <c r="CL13" s="38"/>
      <c r="CM13" s="38"/>
      <c r="CN13" s="38"/>
      <c r="CO13" s="44"/>
      <c r="CP13" s="252"/>
      <c r="CQ13" s="253"/>
      <c r="CR13" s="43"/>
      <c r="CS13" s="38"/>
      <c r="CT13" s="38"/>
      <c r="CU13" s="38"/>
      <c r="CV13" s="38"/>
      <c r="CW13" s="38"/>
      <c r="CX13" s="38"/>
      <c r="CY13" s="44"/>
      <c r="CZ13" s="252"/>
      <c r="DA13" s="253"/>
      <c r="DB13" s="43"/>
      <c r="DC13" s="38"/>
      <c r="DD13" s="38"/>
      <c r="DE13" s="38"/>
      <c r="DF13" s="38"/>
      <c r="DG13" s="38"/>
      <c r="DH13" s="38"/>
      <c r="DI13" s="44"/>
      <c r="DJ13" s="252"/>
      <c r="DK13" s="253"/>
      <c r="DL13" s="43"/>
      <c r="DM13" s="38"/>
      <c r="DN13" s="38"/>
      <c r="DO13" s="38"/>
      <c r="DP13" s="38"/>
      <c r="DQ13" s="38"/>
      <c r="DR13" s="38"/>
      <c r="DS13" s="44"/>
      <c r="DT13" s="252"/>
      <c r="DU13" s="253"/>
      <c r="DV13" s="43"/>
      <c r="DW13" s="38"/>
      <c r="DX13" s="38"/>
      <c r="DY13" s="38"/>
      <c r="DZ13" s="38"/>
      <c r="EA13" s="38"/>
      <c r="EB13" s="38"/>
      <c r="EC13" s="44"/>
      <c r="ED13" s="235"/>
      <c r="EE13" s="200"/>
      <c r="EF13" s="200"/>
      <c r="EG13" s="200"/>
      <c r="EH13" s="236"/>
      <c r="EI13" s="200"/>
      <c r="EJ13" s="200"/>
      <c r="EK13" s="200"/>
      <c r="EL13" s="236"/>
      <c r="EM13" s="200"/>
      <c r="EN13" s="200"/>
      <c r="EO13" s="235"/>
      <c r="EP13" s="236"/>
      <c r="EQ13" s="236"/>
      <c r="ER13" s="236"/>
      <c r="ES13" s="236"/>
      <c r="ET13" s="236"/>
      <c r="EU13" s="235"/>
      <c r="EV13" s="236"/>
      <c r="EW13" s="236"/>
      <c r="EX13" s="236"/>
      <c r="EY13" s="236"/>
      <c r="EZ13" s="236"/>
      <c r="FA13" s="236"/>
      <c r="FB13" s="200"/>
      <c r="FC13" s="200"/>
      <c r="FD13" s="236"/>
      <c r="FE13" s="236"/>
      <c r="FF13" s="236"/>
      <c r="FG13" s="235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55"/>
    </row>
    <row r="14" spans="1:174" ht="11.85" customHeight="1" x14ac:dyDescent="0.15">
      <c r="A14" s="235"/>
      <c r="B14" s="200"/>
      <c r="C14" s="200"/>
      <c r="D14" s="200"/>
      <c r="E14" s="236"/>
      <c r="F14" s="200"/>
      <c r="G14" s="200"/>
      <c r="H14" s="200"/>
      <c r="I14" s="236"/>
      <c r="J14" s="200"/>
      <c r="K14" s="200"/>
      <c r="L14" s="237"/>
      <c r="M14" s="238"/>
      <c r="N14" s="238"/>
      <c r="O14" s="238"/>
      <c r="P14" s="238"/>
      <c r="Q14" s="259">
        <v>1</v>
      </c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36"/>
      <c r="AE14" s="200"/>
      <c r="AF14" s="200"/>
      <c r="AG14" s="200"/>
      <c r="AH14" s="252"/>
      <c r="AI14" s="253"/>
      <c r="AJ14" s="42"/>
      <c r="AK14" s="38"/>
      <c r="AL14" s="38"/>
      <c r="AM14" s="38"/>
      <c r="AN14" s="42"/>
      <c r="AO14" s="38"/>
      <c r="AP14" s="38"/>
      <c r="AQ14" s="38"/>
      <c r="AR14" s="252"/>
      <c r="AS14" s="253"/>
      <c r="AT14" s="42"/>
      <c r="AU14" s="38"/>
      <c r="AV14" s="38"/>
      <c r="AW14" s="38"/>
      <c r="AX14" s="42"/>
      <c r="AY14" s="38"/>
      <c r="AZ14" s="38"/>
      <c r="BA14" s="38"/>
      <c r="BB14" s="252"/>
      <c r="BC14" s="253"/>
      <c r="BD14" s="42"/>
      <c r="BE14" s="38"/>
      <c r="BF14" s="38"/>
      <c r="BG14" s="38"/>
      <c r="BH14" s="42"/>
      <c r="BI14" s="38"/>
      <c r="BJ14" s="38"/>
      <c r="BK14" s="38"/>
      <c r="BL14" s="252"/>
      <c r="BM14" s="253"/>
      <c r="BN14" s="42"/>
      <c r="BO14" s="38"/>
      <c r="BP14" s="38"/>
      <c r="BQ14" s="38"/>
      <c r="BR14" s="42"/>
      <c r="BS14" s="38"/>
      <c r="BT14" s="38"/>
      <c r="BU14" s="38"/>
      <c r="BV14" s="252"/>
      <c r="BW14" s="253"/>
      <c r="BX14" s="42"/>
      <c r="BY14" s="38"/>
      <c r="BZ14" s="38"/>
      <c r="CA14" s="38"/>
      <c r="CB14" s="42"/>
      <c r="CC14" s="38"/>
      <c r="CD14" s="38"/>
      <c r="CE14" s="38"/>
      <c r="CF14" s="252"/>
      <c r="CG14" s="253"/>
      <c r="CH14" s="42"/>
      <c r="CI14" s="38"/>
      <c r="CJ14" s="38"/>
      <c r="CK14" s="38"/>
      <c r="CL14" s="42"/>
      <c r="CM14" s="38"/>
      <c r="CN14" s="38"/>
      <c r="CO14" s="38"/>
      <c r="CP14" s="252"/>
      <c r="CQ14" s="253"/>
      <c r="CR14" s="42"/>
      <c r="CS14" s="38"/>
      <c r="CT14" s="38"/>
      <c r="CU14" s="38"/>
      <c r="CV14" s="42"/>
      <c r="CW14" s="38"/>
      <c r="CX14" s="38"/>
      <c r="CY14" s="38"/>
      <c r="CZ14" s="252"/>
      <c r="DA14" s="253"/>
      <c r="DB14" s="42"/>
      <c r="DC14" s="38"/>
      <c r="DD14" s="38"/>
      <c r="DE14" s="38"/>
      <c r="DF14" s="42"/>
      <c r="DG14" s="38"/>
      <c r="DH14" s="38"/>
      <c r="DI14" s="38"/>
      <c r="DJ14" s="252"/>
      <c r="DK14" s="253"/>
      <c r="DL14" s="42"/>
      <c r="DM14" s="38"/>
      <c r="DN14" s="38"/>
      <c r="DO14" s="38"/>
      <c r="DP14" s="42"/>
      <c r="DQ14" s="38"/>
      <c r="DR14" s="38"/>
      <c r="DS14" s="38"/>
      <c r="DT14" s="252"/>
      <c r="DU14" s="253"/>
      <c r="DV14" s="42"/>
      <c r="DW14" s="38"/>
      <c r="DX14" s="38"/>
      <c r="DY14" s="38"/>
      <c r="DZ14" s="42"/>
      <c r="EA14" s="38"/>
      <c r="EB14" s="38"/>
      <c r="EC14" s="38"/>
      <c r="ED14" s="235"/>
      <c r="EE14" s="200"/>
      <c r="EF14" s="200"/>
      <c r="EG14" s="200"/>
      <c r="EH14" s="236"/>
      <c r="EI14" s="200"/>
      <c r="EJ14" s="200"/>
      <c r="EK14" s="200"/>
      <c r="EL14" s="236"/>
      <c r="EM14" s="200"/>
      <c r="EN14" s="200"/>
      <c r="EO14" s="235"/>
      <c r="EP14" s="236"/>
      <c r="EQ14" s="236"/>
      <c r="ER14" s="236"/>
      <c r="ES14" s="236"/>
      <c r="ET14" s="236"/>
      <c r="EU14" s="235"/>
      <c r="EV14" s="236"/>
      <c r="EW14" s="236"/>
      <c r="EX14" s="236"/>
      <c r="EY14" s="236"/>
      <c r="EZ14" s="236"/>
      <c r="FA14" s="236"/>
      <c r="FB14" s="200"/>
      <c r="FC14" s="200"/>
      <c r="FD14" s="236"/>
      <c r="FE14" s="236"/>
      <c r="FF14" s="236"/>
      <c r="FG14" s="235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55"/>
    </row>
    <row r="15" spans="1:174" ht="11.85" customHeight="1" x14ac:dyDescent="0.15">
      <c r="A15" s="241"/>
      <c r="B15" s="227"/>
      <c r="C15" s="227"/>
      <c r="D15" s="227"/>
      <c r="E15" s="226"/>
      <c r="F15" s="227"/>
      <c r="G15" s="227"/>
      <c r="H15" s="227"/>
      <c r="I15" s="226"/>
      <c r="J15" s="227"/>
      <c r="K15" s="227"/>
      <c r="L15" s="244" t="str">
        <f>IF(打順入力!H18="","",打順入力!H18)</f>
        <v/>
      </c>
      <c r="M15" s="245"/>
      <c r="N15" s="245"/>
      <c r="O15" s="245"/>
      <c r="P15" s="245"/>
      <c r="Q15" s="246" t="str">
        <f>IF(打順入力!H18="","",打順入力!I18)</f>
        <v/>
      </c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8" t="str">
        <f>IF(打順入力!H18="","",打順入力!K18)</f>
        <v/>
      </c>
      <c r="AE15" s="249"/>
      <c r="AF15" s="249"/>
      <c r="AG15" s="249"/>
      <c r="AH15" s="250"/>
      <c r="AI15" s="251"/>
      <c r="AJ15" s="41"/>
      <c r="AK15" s="40"/>
      <c r="AL15" s="40"/>
      <c r="AM15" s="40"/>
      <c r="AN15" s="41"/>
      <c r="AO15" s="40"/>
      <c r="AP15" s="40"/>
      <c r="AQ15" s="40"/>
      <c r="AR15" s="250"/>
      <c r="AS15" s="251"/>
      <c r="AT15" s="41"/>
      <c r="AU15" s="40"/>
      <c r="AV15" s="40"/>
      <c r="AW15" s="40"/>
      <c r="AX15" s="41"/>
      <c r="AY15" s="40"/>
      <c r="AZ15" s="40"/>
      <c r="BA15" s="40"/>
      <c r="BB15" s="250"/>
      <c r="BC15" s="251"/>
      <c r="BD15" s="41"/>
      <c r="BE15" s="40"/>
      <c r="BF15" s="40"/>
      <c r="BG15" s="40"/>
      <c r="BH15" s="41"/>
      <c r="BI15" s="40"/>
      <c r="BJ15" s="40"/>
      <c r="BK15" s="40"/>
      <c r="BL15" s="250"/>
      <c r="BM15" s="251"/>
      <c r="BN15" s="41"/>
      <c r="BO15" s="40"/>
      <c r="BP15" s="40"/>
      <c r="BQ15" s="40"/>
      <c r="BR15" s="41"/>
      <c r="BS15" s="40"/>
      <c r="BT15" s="40"/>
      <c r="BU15" s="40"/>
      <c r="BV15" s="250"/>
      <c r="BW15" s="251"/>
      <c r="BX15" s="41"/>
      <c r="BY15" s="40"/>
      <c r="BZ15" s="40"/>
      <c r="CA15" s="40"/>
      <c r="CB15" s="41"/>
      <c r="CC15" s="40"/>
      <c r="CD15" s="40"/>
      <c r="CE15" s="40"/>
      <c r="CF15" s="250"/>
      <c r="CG15" s="251"/>
      <c r="CH15" s="41"/>
      <c r="CI15" s="40"/>
      <c r="CJ15" s="40"/>
      <c r="CK15" s="40"/>
      <c r="CL15" s="41"/>
      <c r="CM15" s="40"/>
      <c r="CN15" s="40"/>
      <c r="CO15" s="40"/>
      <c r="CP15" s="250"/>
      <c r="CQ15" s="251"/>
      <c r="CR15" s="41"/>
      <c r="CS15" s="40"/>
      <c r="CT15" s="40"/>
      <c r="CU15" s="40"/>
      <c r="CV15" s="41"/>
      <c r="CW15" s="40"/>
      <c r="CX15" s="40"/>
      <c r="CY15" s="40"/>
      <c r="CZ15" s="250"/>
      <c r="DA15" s="251"/>
      <c r="DB15" s="41"/>
      <c r="DC15" s="40"/>
      <c r="DD15" s="40"/>
      <c r="DE15" s="40"/>
      <c r="DF15" s="41"/>
      <c r="DG15" s="40"/>
      <c r="DH15" s="40"/>
      <c r="DI15" s="40"/>
      <c r="DJ15" s="250"/>
      <c r="DK15" s="251"/>
      <c r="DL15" s="41"/>
      <c r="DM15" s="40"/>
      <c r="DN15" s="40"/>
      <c r="DO15" s="40"/>
      <c r="DP15" s="41"/>
      <c r="DQ15" s="40"/>
      <c r="DR15" s="40"/>
      <c r="DS15" s="40"/>
      <c r="DT15" s="250"/>
      <c r="DU15" s="251"/>
      <c r="DV15" s="41"/>
      <c r="DW15" s="40"/>
      <c r="DX15" s="40"/>
      <c r="DY15" s="40"/>
      <c r="DZ15" s="41"/>
      <c r="EA15" s="40"/>
      <c r="EB15" s="40"/>
      <c r="EC15" s="40"/>
      <c r="ED15" s="241"/>
      <c r="EE15" s="227"/>
      <c r="EF15" s="227"/>
      <c r="EG15" s="227"/>
      <c r="EH15" s="226"/>
      <c r="EI15" s="227"/>
      <c r="EJ15" s="227"/>
      <c r="EK15" s="227"/>
      <c r="EL15" s="226"/>
      <c r="EM15" s="227"/>
      <c r="EN15" s="227"/>
      <c r="EO15" s="241"/>
      <c r="EP15" s="226"/>
      <c r="EQ15" s="226"/>
      <c r="ER15" s="226"/>
      <c r="ES15" s="226"/>
      <c r="ET15" s="226"/>
      <c r="EU15" s="241"/>
      <c r="EV15" s="226"/>
      <c r="EW15" s="226"/>
      <c r="EX15" s="226"/>
      <c r="EY15" s="226"/>
      <c r="EZ15" s="226"/>
      <c r="FA15" s="226"/>
      <c r="FB15" s="227"/>
      <c r="FC15" s="227"/>
      <c r="FD15" s="226"/>
      <c r="FE15" s="226"/>
      <c r="FF15" s="226"/>
      <c r="FG15" s="241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58"/>
    </row>
    <row r="16" spans="1:174" ht="11.85" customHeight="1" x14ac:dyDescent="0.15">
      <c r="A16" s="235"/>
      <c r="B16" s="200"/>
      <c r="C16" s="200"/>
      <c r="D16" s="200"/>
      <c r="E16" s="236"/>
      <c r="F16" s="200"/>
      <c r="G16" s="200"/>
      <c r="H16" s="200"/>
      <c r="I16" s="236"/>
      <c r="J16" s="200"/>
      <c r="K16" s="200"/>
      <c r="L16" s="237"/>
      <c r="M16" s="238"/>
      <c r="N16" s="238"/>
      <c r="O16" s="238"/>
      <c r="P16" s="238"/>
      <c r="Q16" s="242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36"/>
      <c r="AE16" s="200"/>
      <c r="AF16" s="200"/>
      <c r="AG16" s="200"/>
      <c r="AH16" s="252"/>
      <c r="AI16" s="253"/>
      <c r="AJ16" s="42"/>
      <c r="AK16" s="38"/>
      <c r="AL16" s="38"/>
      <c r="AM16" s="38"/>
      <c r="AN16" s="38"/>
      <c r="AO16" s="38"/>
      <c r="AP16" s="38"/>
      <c r="AQ16" s="38"/>
      <c r="AR16" s="252"/>
      <c r="AS16" s="253"/>
      <c r="AT16" s="42"/>
      <c r="AU16" s="38"/>
      <c r="AV16" s="38"/>
      <c r="AW16" s="38"/>
      <c r="AX16" s="38"/>
      <c r="AY16" s="38"/>
      <c r="AZ16" s="38"/>
      <c r="BA16" s="38"/>
      <c r="BB16" s="252"/>
      <c r="BC16" s="253"/>
      <c r="BD16" s="42"/>
      <c r="BE16" s="38"/>
      <c r="BF16" s="38"/>
      <c r="BG16" s="38"/>
      <c r="BH16" s="38"/>
      <c r="BI16" s="38"/>
      <c r="BJ16" s="38"/>
      <c r="BK16" s="38"/>
      <c r="BL16" s="252"/>
      <c r="BM16" s="253"/>
      <c r="BN16" s="42"/>
      <c r="BO16" s="38"/>
      <c r="BP16" s="38"/>
      <c r="BQ16" s="38"/>
      <c r="BR16" s="38"/>
      <c r="BS16" s="38"/>
      <c r="BT16" s="38"/>
      <c r="BU16" s="38"/>
      <c r="BV16" s="252"/>
      <c r="BW16" s="253"/>
      <c r="BX16" s="42"/>
      <c r="BY16" s="38"/>
      <c r="BZ16" s="38"/>
      <c r="CA16" s="38"/>
      <c r="CB16" s="38"/>
      <c r="CC16" s="38"/>
      <c r="CD16" s="38"/>
      <c r="CE16" s="38"/>
      <c r="CF16" s="252"/>
      <c r="CG16" s="253"/>
      <c r="CH16" s="42"/>
      <c r="CI16" s="38"/>
      <c r="CJ16" s="38"/>
      <c r="CK16" s="38"/>
      <c r="CL16" s="38"/>
      <c r="CM16" s="38"/>
      <c r="CN16" s="38"/>
      <c r="CO16" s="38"/>
      <c r="CP16" s="252"/>
      <c r="CQ16" s="253"/>
      <c r="CR16" s="42"/>
      <c r="CS16" s="38"/>
      <c r="CT16" s="38"/>
      <c r="CU16" s="38"/>
      <c r="CV16" s="38"/>
      <c r="CW16" s="38"/>
      <c r="CX16" s="38"/>
      <c r="CY16" s="38"/>
      <c r="CZ16" s="252"/>
      <c r="DA16" s="253"/>
      <c r="DB16" s="42"/>
      <c r="DC16" s="38"/>
      <c r="DD16" s="38"/>
      <c r="DE16" s="38"/>
      <c r="DF16" s="38"/>
      <c r="DG16" s="38"/>
      <c r="DH16" s="38"/>
      <c r="DI16" s="38"/>
      <c r="DJ16" s="252"/>
      <c r="DK16" s="253"/>
      <c r="DL16" s="42"/>
      <c r="DM16" s="38"/>
      <c r="DN16" s="38"/>
      <c r="DO16" s="38"/>
      <c r="DP16" s="38"/>
      <c r="DQ16" s="38"/>
      <c r="DR16" s="38"/>
      <c r="DS16" s="38"/>
      <c r="DT16" s="252"/>
      <c r="DU16" s="253"/>
      <c r="DV16" s="42"/>
      <c r="DW16" s="38"/>
      <c r="DX16" s="38"/>
      <c r="DY16" s="38"/>
      <c r="DZ16" s="38"/>
      <c r="EA16" s="38"/>
      <c r="EB16" s="38"/>
      <c r="EC16" s="38"/>
      <c r="ED16" s="235"/>
      <c r="EE16" s="200"/>
      <c r="EF16" s="200"/>
      <c r="EG16" s="200"/>
      <c r="EH16" s="236"/>
      <c r="EI16" s="200"/>
      <c r="EJ16" s="200"/>
      <c r="EK16" s="200"/>
      <c r="EL16" s="236"/>
      <c r="EM16" s="200"/>
      <c r="EN16" s="200"/>
      <c r="EO16" s="235"/>
      <c r="EP16" s="236"/>
      <c r="EQ16" s="236"/>
      <c r="ER16" s="236"/>
      <c r="ES16" s="236"/>
      <c r="ET16" s="236"/>
      <c r="EU16" s="235"/>
      <c r="EV16" s="236"/>
      <c r="EW16" s="236"/>
      <c r="EX16" s="236"/>
      <c r="EY16" s="236"/>
      <c r="EZ16" s="236"/>
      <c r="FA16" s="236"/>
      <c r="FB16" s="200"/>
      <c r="FC16" s="200"/>
      <c r="FD16" s="236"/>
      <c r="FE16" s="236"/>
      <c r="FF16" s="236"/>
      <c r="FG16" s="235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55"/>
    </row>
    <row r="17" spans="1:174" ht="11.85" customHeight="1" x14ac:dyDescent="0.15">
      <c r="A17" s="235"/>
      <c r="B17" s="200"/>
      <c r="C17" s="200"/>
      <c r="D17" s="200"/>
      <c r="E17" s="236"/>
      <c r="F17" s="200"/>
      <c r="G17" s="200"/>
      <c r="H17" s="200"/>
      <c r="I17" s="236"/>
      <c r="J17" s="200"/>
      <c r="K17" s="200"/>
      <c r="L17" s="237"/>
      <c r="M17" s="238"/>
      <c r="N17" s="238"/>
      <c r="O17" s="238"/>
      <c r="P17" s="238"/>
      <c r="Q17" s="242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36"/>
      <c r="AE17" s="200"/>
      <c r="AF17" s="200"/>
      <c r="AG17" s="200"/>
      <c r="AH17" s="252"/>
      <c r="AI17" s="253"/>
      <c r="AJ17" s="43"/>
      <c r="AK17" s="38"/>
      <c r="AL17" s="38"/>
      <c r="AM17" s="38"/>
      <c r="AN17" s="38"/>
      <c r="AO17" s="38"/>
      <c r="AP17" s="38"/>
      <c r="AQ17" s="44"/>
      <c r="AR17" s="252"/>
      <c r="AS17" s="253"/>
      <c r="AT17" s="43"/>
      <c r="AU17" s="38"/>
      <c r="AV17" s="38"/>
      <c r="AW17" s="38"/>
      <c r="AX17" s="38"/>
      <c r="AY17" s="38"/>
      <c r="AZ17" s="38"/>
      <c r="BA17" s="44"/>
      <c r="BB17" s="252"/>
      <c r="BC17" s="253"/>
      <c r="BD17" s="43"/>
      <c r="BE17" s="38"/>
      <c r="BF17" s="38"/>
      <c r="BG17" s="38"/>
      <c r="BH17" s="38"/>
      <c r="BI17" s="38"/>
      <c r="BJ17" s="38"/>
      <c r="BK17" s="44"/>
      <c r="BL17" s="252"/>
      <c r="BM17" s="253"/>
      <c r="BN17" s="43"/>
      <c r="BO17" s="38"/>
      <c r="BP17" s="38"/>
      <c r="BQ17" s="38"/>
      <c r="BR17" s="38"/>
      <c r="BS17" s="38"/>
      <c r="BT17" s="38"/>
      <c r="BU17" s="44"/>
      <c r="BV17" s="252"/>
      <c r="BW17" s="253"/>
      <c r="BX17" s="43"/>
      <c r="BY17" s="38"/>
      <c r="BZ17" s="38"/>
      <c r="CA17" s="38"/>
      <c r="CB17" s="38"/>
      <c r="CC17" s="38"/>
      <c r="CD17" s="38"/>
      <c r="CE17" s="44"/>
      <c r="CF17" s="252"/>
      <c r="CG17" s="253"/>
      <c r="CH17" s="43"/>
      <c r="CI17" s="38"/>
      <c r="CJ17" s="38"/>
      <c r="CK17" s="38"/>
      <c r="CL17" s="38"/>
      <c r="CM17" s="38"/>
      <c r="CN17" s="38"/>
      <c r="CO17" s="44"/>
      <c r="CP17" s="252"/>
      <c r="CQ17" s="253"/>
      <c r="CR17" s="43"/>
      <c r="CS17" s="38"/>
      <c r="CT17" s="38"/>
      <c r="CU17" s="38"/>
      <c r="CV17" s="38"/>
      <c r="CW17" s="38"/>
      <c r="CX17" s="38"/>
      <c r="CY17" s="44"/>
      <c r="CZ17" s="252"/>
      <c r="DA17" s="253"/>
      <c r="DB17" s="43"/>
      <c r="DC17" s="38"/>
      <c r="DD17" s="38"/>
      <c r="DE17" s="38"/>
      <c r="DF17" s="38"/>
      <c r="DG17" s="38"/>
      <c r="DH17" s="38"/>
      <c r="DI17" s="44"/>
      <c r="DJ17" s="252"/>
      <c r="DK17" s="253"/>
      <c r="DL17" s="43"/>
      <c r="DM17" s="38"/>
      <c r="DN17" s="38"/>
      <c r="DO17" s="38"/>
      <c r="DP17" s="38"/>
      <c r="DQ17" s="38"/>
      <c r="DR17" s="38"/>
      <c r="DS17" s="44"/>
      <c r="DT17" s="252"/>
      <c r="DU17" s="253"/>
      <c r="DV17" s="43"/>
      <c r="DW17" s="38"/>
      <c r="DX17" s="38"/>
      <c r="DY17" s="38"/>
      <c r="DZ17" s="38"/>
      <c r="EA17" s="38"/>
      <c r="EB17" s="38"/>
      <c r="EC17" s="44"/>
      <c r="ED17" s="235"/>
      <c r="EE17" s="200"/>
      <c r="EF17" s="200"/>
      <c r="EG17" s="200"/>
      <c r="EH17" s="236"/>
      <c r="EI17" s="200"/>
      <c r="EJ17" s="200"/>
      <c r="EK17" s="200"/>
      <c r="EL17" s="236"/>
      <c r="EM17" s="200"/>
      <c r="EN17" s="200"/>
      <c r="EO17" s="235"/>
      <c r="EP17" s="236"/>
      <c r="EQ17" s="236"/>
      <c r="ER17" s="236"/>
      <c r="ES17" s="236"/>
      <c r="ET17" s="236"/>
      <c r="EU17" s="235"/>
      <c r="EV17" s="236"/>
      <c r="EW17" s="236"/>
      <c r="EX17" s="236"/>
      <c r="EY17" s="236"/>
      <c r="EZ17" s="236"/>
      <c r="FA17" s="236"/>
      <c r="FB17" s="200"/>
      <c r="FC17" s="200"/>
      <c r="FD17" s="236"/>
      <c r="FE17" s="236"/>
      <c r="FF17" s="236"/>
      <c r="FG17" s="235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55"/>
    </row>
    <row r="18" spans="1:174" ht="11.85" customHeight="1" x14ac:dyDescent="0.15">
      <c r="A18" s="235"/>
      <c r="B18" s="200"/>
      <c r="C18" s="200"/>
      <c r="D18" s="200"/>
      <c r="E18" s="236"/>
      <c r="F18" s="200"/>
      <c r="G18" s="200"/>
      <c r="H18" s="200"/>
      <c r="I18" s="236"/>
      <c r="J18" s="200"/>
      <c r="K18" s="200"/>
      <c r="L18" s="237"/>
      <c r="M18" s="238"/>
      <c r="N18" s="238"/>
      <c r="O18" s="238"/>
      <c r="P18" s="238"/>
      <c r="Q18" s="259">
        <v>2</v>
      </c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36"/>
      <c r="AE18" s="200"/>
      <c r="AF18" s="200"/>
      <c r="AG18" s="200"/>
      <c r="AH18" s="252"/>
      <c r="AI18" s="253"/>
      <c r="AJ18" s="42"/>
      <c r="AK18" s="38"/>
      <c r="AL18" s="38"/>
      <c r="AM18" s="38"/>
      <c r="AN18" s="42"/>
      <c r="AO18" s="38"/>
      <c r="AP18" s="38"/>
      <c r="AQ18" s="38"/>
      <c r="AR18" s="252"/>
      <c r="AS18" s="253"/>
      <c r="AT18" s="42"/>
      <c r="AU18" s="38"/>
      <c r="AV18" s="38"/>
      <c r="AW18" s="38"/>
      <c r="AX18" s="42"/>
      <c r="AY18" s="38"/>
      <c r="AZ18" s="38"/>
      <c r="BA18" s="38"/>
      <c r="BB18" s="252"/>
      <c r="BC18" s="253"/>
      <c r="BD18" s="42"/>
      <c r="BE18" s="38"/>
      <c r="BF18" s="38"/>
      <c r="BG18" s="38"/>
      <c r="BH18" s="42"/>
      <c r="BI18" s="38"/>
      <c r="BJ18" s="38"/>
      <c r="BK18" s="38"/>
      <c r="BL18" s="252"/>
      <c r="BM18" s="253"/>
      <c r="BN18" s="42"/>
      <c r="BO18" s="38"/>
      <c r="BP18" s="38"/>
      <c r="BQ18" s="38"/>
      <c r="BR18" s="42"/>
      <c r="BS18" s="38"/>
      <c r="BT18" s="38"/>
      <c r="BU18" s="38"/>
      <c r="BV18" s="252"/>
      <c r="BW18" s="253"/>
      <c r="BX18" s="42"/>
      <c r="BY18" s="38"/>
      <c r="BZ18" s="38"/>
      <c r="CA18" s="38"/>
      <c r="CB18" s="42"/>
      <c r="CC18" s="38"/>
      <c r="CD18" s="38"/>
      <c r="CE18" s="38"/>
      <c r="CF18" s="252"/>
      <c r="CG18" s="253"/>
      <c r="CH18" s="42"/>
      <c r="CI18" s="38"/>
      <c r="CJ18" s="38"/>
      <c r="CK18" s="38"/>
      <c r="CL18" s="42"/>
      <c r="CM18" s="38"/>
      <c r="CN18" s="38"/>
      <c r="CO18" s="38"/>
      <c r="CP18" s="252"/>
      <c r="CQ18" s="253"/>
      <c r="CR18" s="42"/>
      <c r="CS18" s="38"/>
      <c r="CT18" s="38"/>
      <c r="CU18" s="38"/>
      <c r="CV18" s="42"/>
      <c r="CW18" s="38"/>
      <c r="CX18" s="38"/>
      <c r="CY18" s="38"/>
      <c r="CZ18" s="252"/>
      <c r="DA18" s="253"/>
      <c r="DB18" s="42"/>
      <c r="DC18" s="38"/>
      <c r="DD18" s="38"/>
      <c r="DE18" s="38"/>
      <c r="DF18" s="42"/>
      <c r="DG18" s="38"/>
      <c r="DH18" s="38"/>
      <c r="DI18" s="38"/>
      <c r="DJ18" s="252"/>
      <c r="DK18" s="253"/>
      <c r="DL18" s="42"/>
      <c r="DM18" s="38"/>
      <c r="DN18" s="38"/>
      <c r="DO18" s="38"/>
      <c r="DP18" s="42"/>
      <c r="DQ18" s="38"/>
      <c r="DR18" s="38"/>
      <c r="DS18" s="38"/>
      <c r="DT18" s="252"/>
      <c r="DU18" s="253"/>
      <c r="DV18" s="42"/>
      <c r="DW18" s="38"/>
      <c r="DX18" s="38"/>
      <c r="DY18" s="38"/>
      <c r="DZ18" s="42"/>
      <c r="EA18" s="38"/>
      <c r="EB18" s="38"/>
      <c r="EC18" s="38"/>
      <c r="ED18" s="235"/>
      <c r="EE18" s="200"/>
      <c r="EF18" s="200"/>
      <c r="EG18" s="200"/>
      <c r="EH18" s="236"/>
      <c r="EI18" s="200"/>
      <c r="EJ18" s="200"/>
      <c r="EK18" s="200"/>
      <c r="EL18" s="236"/>
      <c r="EM18" s="200"/>
      <c r="EN18" s="200"/>
      <c r="EO18" s="235"/>
      <c r="EP18" s="236"/>
      <c r="EQ18" s="236"/>
      <c r="ER18" s="236"/>
      <c r="ES18" s="236"/>
      <c r="ET18" s="236"/>
      <c r="EU18" s="235"/>
      <c r="EV18" s="236"/>
      <c r="EW18" s="236"/>
      <c r="EX18" s="236"/>
      <c r="EY18" s="236"/>
      <c r="EZ18" s="236"/>
      <c r="FA18" s="236"/>
      <c r="FB18" s="200"/>
      <c r="FC18" s="200"/>
      <c r="FD18" s="236"/>
      <c r="FE18" s="236"/>
      <c r="FF18" s="236"/>
      <c r="FG18" s="235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55"/>
    </row>
    <row r="19" spans="1:174" ht="11.85" customHeight="1" x14ac:dyDescent="0.15">
      <c r="A19" s="241"/>
      <c r="B19" s="227"/>
      <c r="C19" s="227"/>
      <c r="D19" s="227"/>
      <c r="E19" s="226"/>
      <c r="F19" s="227"/>
      <c r="G19" s="227"/>
      <c r="H19" s="227"/>
      <c r="I19" s="226"/>
      <c r="J19" s="227"/>
      <c r="K19" s="227"/>
      <c r="L19" s="244" t="str">
        <f>IF(打順入力!H19="","",打順入力!H19)</f>
        <v/>
      </c>
      <c r="M19" s="245"/>
      <c r="N19" s="245"/>
      <c r="O19" s="245"/>
      <c r="P19" s="245"/>
      <c r="Q19" s="246" t="str">
        <f>IF(打順入力!H19="","",打順入力!I19)</f>
        <v/>
      </c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8" t="str">
        <f>IF(打順入力!H19="","",打順入力!K19)</f>
        <v/>
      </c>
      <c r="AE19" s="249"/>
      <c r="AF19" s="249"/>
      <c r="AG19" s="249"/>
      <c r="AH19" s="250"/>
      <c r="AI19" s="251"/>
      <c r="AJ19" s="41"/>
      <c r="AK19" s="40"/>
      <c r="AL19" s="40"/>
      <c r="AM19" s="40"/>
      <c r="AN19" s="41"/>
      <c r="AO19" s="40"/>
      <c r="AP19" s="40"/>
      <c r="AQ19" s="40"/>
      <c r="AR19" s="250"/>
      <c r="AS19" s="251"/>
      <c r="AT19" s="41"/>
      <c r="AU19" s="40"/>
      <c r="AV19" s="40"/>
      <c r="AW19" s="40"/>
      <c r="AX19" s="41"/>
      <c r="AY19" s="40"/>
      <c r="AZ19" s="40"/>
      <c r="BA19" s="40"/>
      <c r="BB19" s="250"/>
      <c r="BC19" s="251"/>
      <c r="BD19" s="41"/>
      <c r="BE19" s="40"/>
      <c r="BF19" s="40"/>
      <c r="BG19" s="40"/>
      <c r="BH19" s="41"/>
      <c r="BI19" s="40"/>
      <c r="BJ19" s="40"/>
      <c r="BK19" s="40"/>
      <c r="BL19" s="250"/>
      <c r="BM19" s="251"/>
      <c r="BN19" s="41"/>
      <c r="BO19" s="40"/>
      <c r="BP19" s="40"/>
      <c r="BQ19" s="40"/>
      <c r="BR19" s="41"/>
      <c r="BS19" s="40"/>
      <c r="BT19" s="40"/>
      <c r="BU19" s="40"/>
      <c r="BV19" s="250"/>
      <c r="BW19" s="251"/>
      <c r="BX19" s="41"/>
      <c r="BY19" s="40"/>
      <c r="BZ19" s="40"/>
      <c r="CA19" s="40"/>
      <c r="CB19" s="41"/>
      <c r="CC19" s="40"/>
      <c r="CD19" s="40"/>
      <c r="CE19" s="40"/>
      <c r="CF19" s="250"/>
      <c r="CG19" s="251"/>
      <c r="CH19" s="41"/>
      <c r="CI19" s="40"/>
      <c r="CJ19" s="40"/>
      <c r="CK19" s="40"/>
      <c r="CL19" s="41"/>
      <c r="CM19" s="40"/>
      <c r="CN19" s="40"/>
      <c r="CO19" s="40"/>
      <c r="CP19" s="250"/>
      <c r="CQ19" s="251"/>
      <c r="CR19" s="41"/>
      <c r="CS19" s="40"/>
      <c r="CT19" s="40"/>
      <c r="CU19" s="40"/>
      <c r="CV19" s="41"/>
      <c r="CW19" s="40"/>
      <c r="CX19" s="40"/>
      <c r="CY19" s="40"/>
      <c r="CZ19" s="250"/>
      <c r="DA19" s="251"/>
      <c r="DB19" s="41"/>
      <c r="DC19" s="40"/>
      <c r="DD19" s="40"/>
      <c r="DE19" s="40"/>
      <c r="DF19" s="41"/>
      <c r="DG19" s="40"/>
      <c r="DH19" s="40"/>
      <c r="DI19" s="40"/>
      <c r="DJ19" s="250"/>
      <c r="DK19" s="251"/>
      <c r="DL19" s="41"/>
      <c r="DM19" s="40"/>
      <c r="DN19" s="40"/>
      <c r="DO19" s="40"/>
      <c r="DP19" s="41"/>
      <c r="DQ19" s="40"/>
      <c r="DR19" s="40"/>
      <c r="DS19" s="40"/>
      <c r="DT19" s="250"/>
      <c r="DU19" s="251"/>
      <c r="DV19" s="41"/>
      <c r="DW19" s="40"/>
      <c r="DX19" s="40"/>
      <c r="DY19" s="40"/>
      <c r="DZ19" s="41"/>
      <c r="EA19" s="40"/>
      <c r="EB19" s="40"/>
      <c r="EC19" s="40"/>
      <c r="ED19" s="241"/>
      <c r="EE19" s="227"/>
      <c r="EF19" s="227"/>
      <c r="EG19" s="227"/>
      <c r="EH19" s="226"/>
      <c r="EI19" s="227"/>
      <c r="EJ19" s="227"/>
      <c r="EK19" s="227"/>
      <c r="EL19" s="226"/>
      <c r="EM19" s="227"/>
      <c r="EN19" s="227"/>
      <c r="EO19" s="241"/>
      <c r="EP19" s="226"/>
      <c r="EQ19" s="226"/>
      <c r="ER19" s="226"/>
      <c r="ES19" s="226"/>
      <c r="ET19" s="226"/>
      <c r="EU19" s="241"/>
      <c r="EV19" s="226"/>
      <c r="EW19" s="226"/>
      <c r="EX19" s="226"/>
      <c r="EY19" s="226"/>
      <c r="EZ19" s="226"/>
      <c r="FA19" s="226"/>
      <c r="FB19" s="227"/>
      <c r="FC19" s="227"/>
      <c r="FD19" s="226"/>
      <c r="FE19" s="226"/>
      <c r="FF19" s="226"/>
      <c r="FG19" s="241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58"/>
    </row>
    <row r="20" spans="1:174" ht="11.85" customHeight="1" x14ac:dyDescent="0.15">
      <c r="A20" s="235"/>
      <c r="B20" s="200"/>
      <c r="C20" s="200"/>
      <c r="D20" s="200"/>
      <c r="E20" s="236"/>
      <c r="F20" s="200"/>
      <c r="G20" s="200"/>
      <c r="H20" s="200"/>
      <c r="I20" s="236"/>
      <c r="J20" s="200"/>
      <c r="K20" s="200"/>
      <c r="L20" s="237"/>
      <c r="M20" s="238"/>
      <c r="N20" s="238"/>
      <c r="O20" s="238"/>
      <c r="P20" s="238"/>
      <c r="Q20" s="242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36"/>
      <c r="AE20" s="200"/>
      <c r="AF20" s="200"/>
      <c r="AG20" s="200"/>
      <c r="AH20" s="252"/>
      <c r="AI20" s="253"/>
      <c r="AJ20" s="42"/>
      <c r="AK20" s="38"/>
      <c r="AL20" s="38"/>
      <c r="AM20" s="38"/>
      <c r="AN20" s="38"/>
      <c r="AO20" s="38"/>
      <c r="AP20" s="38"/>
      <c r="AQ20" s="38"/>
      <c r="AR20" s="252"/>
      <c r="AS20" s="253"/>
      <c r="AT20" s="42"/>
      <c r="AU20" s="38"/>
      <c r="AV20" s="38"/>
      <c r="AW20" s="38"/>
      <c r="AX20" s="38"/>
      <c r="AY20" s="38"/>
      <c r="AZ20" s="38"/>
      <c r="BA20" s="38"/>
      <c r="BB20" s="252"/>
      <c r="BC20" s="253"/>
      <c r="BD20" s="42"/>
      <c r="BE20" s="38"/>
      <c r="BF20" s="38"/>
      <c r="BG20" s="38"/>
      <c r="BH20" s="38"/>
      <c r="BI20" s="38"/>
      <c r="BJ20" s="38"/>
      <c r="BK20" s="38"/>
      <c r="BL20" s="252"/>
      <c r="BM20" s="253"/>
      <c r="BN20" s="42"/>
      <c r="BO20" s="38"/>
      <c r="BP20" s="38"/>
      <c r="BQ20" s="38"/>
      <c r="BR20" s="38"/>
      <c r="BS20" s="38"/>
      <c r="BT20" s="38"/>
      <c r="BU20" s="38"/>
      <c r="BV20" s="252"/>
      <c r="BW20" s="253"/>
      <c r="BX20" s="42"/>
      <c r="BY20" s="38"/>
      <c r="BZ20" s="38"/>
      <c r="CA20" s="38"/>
      <c r="CB20" s="38"/>
      <c r="CC20" s="38"/>
      <c r="CD20" s="38"/>
      <c r="CE20" s="38"/>
      <c r="CF20" s="252"/>
      <c r="CG20" s="253"/>
      <c r="CH20" s="42"/>
      <c r="CI20" s="38"/>
      <c r="CJ20" s="38"/>
      <c r="CK20" s="38"/>
      <c r="CL20" s="38"/>
      <c r="CM20" s="38"/>
      <c r="CN20" s="38"/>
      <c r="CO20" s="38"/>
      <c r="CP20" s="252"/>
      <c r="CQ20" s="253"/>
      <c r="CR20" s="42"/>
      <c r="CS20" s="38"/>
      <c r="CT20" s="38"/>
      <c r="CU20" s="38"/>
      <c r="CV20" s="38"/>
      <c r="CW20" s="38"/>
      <c r="CX20" s="38"/>
      <c r="CY20" s="38"/>
      <c r="CZ20" s="252"/>
      <c r="DA20" s="253"/>
      <c r="DB20" s="42"/>
      <c r="DC20" s="38"/>
      <c r="DD20" s="38"/>
      <c r="DE20" s="38"/>
      <c r="DF20" s="38"/>
      <c r="DG20" s="38"/>
      <c r="DH20" s="38"/>
      <c r="DI20" s="38"/>
      <c r="DJ20" s="252"/>
      <c r="DK20" s="253"/>
      <c r="DL20" s="42"/>
      <c r="DM20" s="38"/>
      <c r="DN20" s="38"/>
      <c r="DO20" s="38"/>
      <c r="DP20" s="38"/>
      <c r="DQ20" s="38"/>
      <c r="DR20" s="38"/>
      <c r="DS20" s="38"/>
      <c r="DT20" s="252"/>
      <c r="DU20" s="253"/>
      <c r="DV20" s="42"/>
      <c r="DW20" s="38"/>
      <c r="DX20" s="38"/>
      <c r="DY20" s="38"/>
      <c r="DZ20" s="38"/>
      <c r="EA20" s="38"/>
      <c r="EB20" s="38"/>
      <c r="EC20" s="38"/>
      <c r="ED20" s="235"/>
      <c r="EE20" s="200"/>
      <c r="EF20" s="200"/>
      <c r="EG20" s="200"/>
      <c r="EH20" s="236"/>
      <c r="EI20" s="200"/>
      <c r="EJ20" s="200"/>
      <c r="EK20" s="200"/>
      <c r="EL20" s="236"/>
      <c r="EM20" s="200"/>
      <c r="EN20" s="200"/>
      <c r="EO20" s="235"/>
      <c r="EP20" s="236"/>
      <c r="EQ20" s="236"/>
      <c r="ER20" s="236"/>
      <c r="ES20" s="236"/>
      <c r="ET20" s="236"/>
      <c r="EU20" s="235"/>
      <c r="EV20" s="236"/>
      <c r="EW20" s="236"/>
      <c r="EX20" s="236"/>
      <c r="EY20" s="236"/>
      <c r="EZ20" s="236"/>
      <c r="FA20" s="236"/>
      <c r="FB20" s="200"/>
      <c r="FC20" s="200"/>
      <c r="FD20" s="236"/>
      <c r="FE20" s="236"/>
      <c r="FF20" s="236"/>
      <c r="FG20" s="235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55"/>
    </row>
    <row r="21" spans="1:174" ht="11.85" customHeight="1" x14ac:dyDescent="0.15">
      <c r="A21" s="235"/>
      <c r="B21" s="200"/>
      <c r="C21" s="200"/>
      <c r="D21" s="200"/>
      <c r="E21" s="236"/>
      <c r="F21" s="200"/>
      <c r="G21" s="200"/>
      <c r="H21" s="200"/>
      <c r="I21" s="236"/>
      <c r="J21" s="200"/>
      <c r="K21" s="200"/>
      <c r="L21" s="237"/>
      <c r="M21" s="238"/>
      <c r="N21" s="238"/>
      <c r="O21" s="238"/>
      <c r="P21" s="238"/>
      <c r="Q21" s="242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36"/>
      <c r="AE21" s="200"/>
      <c r="AF21" s="200"/>
      <c r="AG21" s="200"/>
      <c r="AH21" s="252"/>
      <c r="AI21" s="253"/>
      <c r="AJ21" s="43"/>
      <c r="AK21" s="38"/>
      <c r="AL21" s="38"/>
      <c r="AM21" s="38"/>
      <c r="AN21" s="38"/>
      <c r="AO21" s="38"/>
      <c r="AP21" s="38"/>
      <c r="AQ21" s="44"/>
      <c r="AR21" s="252"/>
      <c r="AS21" s="253"/>
      <c r="AT21" s="43"/>
      <c r="AU21" s="38"/>
      <c r="AV21" s="38"/>
      <c r="AW21" s="38"/>
      <c r="AX21" s="38"/>
      <c r="AY21" s="38"/>
      <c r="AZ21" s="38"/>
      <c r="BA21" s="44"/>
      <c r="BB21" s="252"/>
      <c r="BC21" s="253"/>
      <c r="BD21" s="43"/>
      <c r="BE21" s="38"/>
      <c r="BF21" s="38"/>
      <c r="BG21" s="38"/>
      <c r="BH21" s="38"/>
      <c r="BI21" s="38"/>
      <c r="BJ21" s="38"/>
      <c r="BK21" s="44"/>
      <c r="BL21" s="252"/>
      <c r="BM21" s="253"/>
      <c r="BN21" s="43"/>
      <c r="BO21" s="38"/>
      <c r="BP21" s="38"/>
      <c r="BQ21" s="38"/>
      <c r="BR21" s="38"/>
      <c r="BS21" s="38"/>
      <c r="BT21" s="38"/>
      <c r="BU21" s="44"/>
      <c r="BV21" s="252"/>
      <c r="BW21" s="253"/>
      <c r="BX21" s="43"/>
      <c r="BY21" s="38"/>
      <c r="BZ21" s="38"/>
      <c r="CA21" s="38"/>
      <c r="CB21" s="38"/>
      <c r="CC21" s="38"/>
      <c r="CD21" s="38"/>
      <c r="CE21" s="44"/>
      <c r="CF21" s="252"/>
      <c r="CG21" s="253"/>
      <c r="CH21" s="43"/>
      <c r="CI21" s="38"/>
      <c r="CJ21" s="38"/>
      <c r="CK21" s="38"/>
      <c r="CL21" s="38"/>
      <c r="CM21" s="38"/>
      <c r="CN21" s="38"/>
      <c r="CO21" s="44"/>
      <c r="CP21" s="252"/>
      <c r="CQ21" s="253"/>
      <c r="CR21" s="43"/>
      <c r="CS21" s="38"/>
      <c r="CT21" s="38"/>
      <c r="CU21" s="38"/>
      <c r="CV21" s="38"/>
      <c r="CW21" s="38"/>
      <c r="CX21" s="38"/>
      <c r="CY21" s="44"/>
      <c r="CZ21" s="252"/>
      <c r="DA21" s="253"/>
      <c r="DB21" s="43"/>
      <c r="DC21" s="38"/>
      <c r="DD21" s="38"/>
      <c r="DE21" s="38"/>
      <c r="DF21" s="38"/>
      <c r="DG21" s="38"/>
      <c r="DH21" s="38"/>
      <c r="DI21" s="44"/>
      <c r="DJ21" s="252"/>
      <c r="DK21" s="253"/>
      <c r="DL21" s="43"/>
      <c r="DM21" s="38"/>
      <c r="DN21" s="38"/>
      <c r="DO21" s="38"/>
      <c r="DP21" s="38"/>
      <c r="DQ21" s="38"/>
      <c r="DR21" s="38"/>
      <c r="DS21" s="44"/>
      <c r="DT21" s="252"/>
      <c r="DU21" s="253"/>
      <c r="DV21" s="43"/>
      <c r="DW21" s="38"/>
      <c r="DX21" s="38"/>
      <c r="DY21" s="38"/>
      <c r="DZ21" s="38"/>
      <c r="EA21" s="38"/>
      <c r="EB21" s="38"/>
      <c r="EC21" s="44"/>
      <c r="ED21" s="235"/>
      <c r="EE21" s="200"/>
      <c r="EF21" s="200"/>
      <c r="EG21" s="200"/>
      <c r="EH21" s="236"/>
      <c r="EI21" s="200"/>
      <c r="EJ21" s="200"/>
      <c r="EK21" s="200"/>
      <c r="EL21" s="236"/>
      <c r="EM21" s="200"/>
      <c r="EN21" s="200"/>
      <c r="EO21" s="235"/>
      <c r="EP21" s="236"/>
      <c r="EQ21" s="236"/>
      <c r="ER21" s="236"/>
      <c r="ES21" s="236"/>
      <c r="ET21" s="236"/>
      <c r="EU21" s="235"/>
      <c r="EV21" s="236"/>
      <c r="EW21" s="236"/>
      <c r="EX21" s="236"/>
      <c r="EY21" s="236"/>
      <c r="EZ21" s="236"/>
      <c r="FA21" s="236"/>
      <c r="FB21" s="200"/>
      <c r="FC21" s="200"/>
      <c r="FD21" s="236"/>
      <c r="FE21" s="236"/>
      <c r="FF21" s="236"/>
      <c r="FG21" s="235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55"/>
    </row>
    <row r="22" spans="1:174" ht="11.85" customHeight="1" x14ac:dyDescent="0.15">
      <c r="A22" s="235"/>
      <c r="B22" s="200"/>
      <c r="C22" s="200"/>
      <c r="D22" s="200"/>
      <c r="E22" s="236"/>
      <c r="F22" s="200"/>
      <c r="G22" s="200"/>
      <c r="H22" s="200"/>
      <c r="I22" s="236"/>
      <c r="J22" s="200"/>
      <c r="K22" s="200"/>
      <c r="L22" s="237"/>
      <c r="M22" s="238"/>
      <c r="N22" s="238"/>
      <c r="O22" s="238"/>
      <c r="P22" s="238"/>
      <c r="Q22" s="259">
        <v>3</v>
      </c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36"/>
      <c r="AE22" s="200"/>
      <c r="AF22" s="200"/>
      <c r="AG22" s="200"/>
      <c r="AH22" s="252"/>
      <c r="AI22" s="253"/>
      <c r="AJ22" s="42"/>
      <c r="AK22" s="38"/>
      <c r="AL22" s="38"/>
      <c r="AM22" s="38"/>
      <c r="AN22" s="42"/>
      <c r="AO22" s="38"/>
      <c r="AP22" s="38"/>
      <c r="AQ22" s="38"/>
      <c r="AR22" s="252"/>
      <c r="AS22" s="253"/>
      <c r="AT22" s="42"/>
      <c r="AU22" s="38"/>
      <c r="AV22" s="38"/>
      <c r="AW22" s="38"/>
      <c r="AX22" s="42"/>
      <c r="AY22" s="38"/>
      <c r="AZ22" s="38"/>
      <c r="BA22" s="38"/>
      <c r="BB22" s="252"/>
      <c r="BC22" s="253"/>
      <c r="BD22" s="42"/>
      <c r="BE22" s="38"/>
      <c r="BF22" s="38"/>
      <c r="BG22" s="38"/>
      <c r="BH22" s="42"/>
      <c r="BI22" s="38"/>
      <c r="BJ22" s="38"/>
      <c r="BK22" s="38"/>
      <c r="BL22" s="252"/>
      <c r="BM22" s="253"/>
      <c r="BN22" s="42"/>
      <c r="BO22" s="38"/>
      <c r="BP22" s="38"/>
      <c r="BQ22" s="38"/>
      <c r="BR22" s="42"/>
      <c r="BS22" s="38"/>
      <c r="BT22" s="38"/>
      <c r="BU22" s="38"/>
      <c r="BV22" s="252"/>
      <c r="BW22" s="253"/>
      <c r="BX22" s="42"/>
      <c r="BY22" s="38"/>
      <c r="BZ22" s="38"/>
      <c r="CA22" s="38"/>
      <c r="CB22" s="42"/>
      <c r="CC22" s="38"/>
      <c r="CD22" s="38"/>
      <c r="CE22" s="38"/>
      <c r="CF22" s="252"/>
      <c r="CG22" s="253"/>
      <c r="CH22" s="42"/>
      <c r="CI22" s="38"/>
      <c r="CJ22" s="38"/>
      <c r="CK22" s="38"/>
      <c r="CL22" s="42"/>
      <c r="CM22" s="38"/>
      <c r="CN22" s="38"/>
      <c r="CO22" s="38"/>
      <c r="CP22" s="252"/>
      <c r="CQ22" s="253"/>
      <c r="CR22" s="42"/>
      <c r="CS22" s="38"/>
      <c r="CT22" s="38"/>
      <c r="CU22" s="38"/>
      <c r="CV22" s="42"/>
      <c r="CW22" s="38"/>
      <c r="CX22" s="38"/>
      <c r="CY22" s="38"/>
      <c r="CZ22" s="252"/>
      <c r="DA22" s="253"/>
      <c r="DB22" s="42"/>
      <c r="DC22" s="38"/>
      <c r="DD22" s="38"/>
      <c r="DE22" s="38"/>
      <c r="DF22" s="42"/>
      <c r="DG22" s="38"/>
      <c r="DH22" s="38"/>
      <c r="DI22" s="38"/>
      <c r="DJ22" s="252"/>
      <c r="DK22" s="253"/>
      <c r="DL22" s="42"/>
      <c r="DM22" s="38"/>
      <c r="DN22" s="38"/>
      <c r="DO22" s="38"/>
      <c r="DP22" s="42"/>
      <c r="DQ22" s="38"/>
      <c r="DR22" s="38"/>
      <c r="DS22" s="38"/>
      <c r="DT22" s="252"/>
      <c r="DU22" s="253"/>
      <c r="DV22" s="42"/>
      <c r="DW22" s="38"/>
      <c r="DX22" s="38"/>
      <c r="DY22" s="38"/>
      <c r="DZ22" s="42"/>
      <c r="EA22" s="38"/>
      <c r="EB22" s="38"/>
      <c r="EC22" s="38"/>
      <c r="ED22" s="235"/>
      <c r="EE22" s="200"/>
      <c r="EF22" s="200"/>
      <c r="EG22" s="200"/>
      <c r="EH22" s="236"/>
      <c r="EI22" s="200"/>
      <c r="EJ22" s="200"/>
      <c r="EK22" s="200"/>
      <c r="EL22" s="236"/>
      <c r="EM22" s="200"/>
      <c r="EN22" s="200"/>
      <c r="EO22" s="235"/>
      <c r="EP22" s="236"/>
      <c r="EQ22" s="236"/>
      <c r="ER22" s="236"/>
      <c r="ES22" s="236"/>
      <c r="ET22" s="236"/>
      <c r="EU22" s="235"/>
      <c r="EV22" s="236"/>
      <c r="EW22" s="236"/>
      <c r="EX22" s="236"/>
      <c r="EY22" s="236"/>
      <c r="EZ22" s="236"/>
      <c r="FA22" s="236"/>
      <c r="FB22" s="200"/>
      <c r="FC22" s="200"/>
      <c r="FD22" s="236"/>
      <c r="FE22" s="236"/>
      <c r="FF22" s="236"/>
      <c r="FG22" s="235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55"/>
    </row>
    <row r="23" spans="1:174" ht="11.85" customHeight="1" x14ac:dyDescent="0.15">
      <c r="A23" s="241"/>
      <c r="B23" s="227"/>
      <c r="C23" s="227"/>
      <c r="D23" s="227"/>
      <c r="E23" s="226"/>
      <c r="F23" s="227"/>
      <c r="G23" s="227"/>
      <c r="H23" s="227"/>
      <c r="I23" s="226"/>
      <c r="J23" s="227"/>
      <c r="K23" s="227"/>
      <c r="L23" s="244" t="str">
        <f>IF(打順入力!H20="","",打順入力!H20)</f>
        <v/>
      </c>
      <c r="M23" s="245"/>
      <c r="N23" s="245"/>
      <c r="O23" s="245"/>
      <c r="P23" s="245"/>
      <c r="Q23" s="246" t="str">
        <f>IF(打順入力!H20="","",打順入力!I20)</f>
        <v/>
      </c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8" t="str">
        <f>IF(打順入力!H20="","",打順入力!K20)</f>
        <v/>
      </c>
      <c r="AE23" s="249"/>
      <c r="AF23" s="249"/>
      <c r="AG23" s="249"/>
      <c r="AH23" s="250"/>
      <c r="AI23" s="251"/>
      <c r="AJ23" s="41"/>
      <c r="AK23" s="40"/>
      <c r="AL23" s="40"/>
      <c r="AM23" s="40"/>
      <c r="AN23" s="41"/>
      <c r="AO23" s="40"/>
      <c r="AP23" s="40"/>
      <c r="AQ23" s="40"/>
      <c r="AR23" s="250"/>
      <c r="AS23" s="251"/>
      <c r="AT23" s="41"/>
      <c r="AU23" s="40"/>
      <c r="AV23" s="40"/>
      <c r="AW23" s="40"/>
      <c r="AX23" s="41"/>
      <c r="AY23" s="40"/>
      <c r="AZ23" s="40"/>
      <c r="BA23" s="40"/>
      <c r="BB23" s="250"/>
      <c r="BC23" s="251"/>
      <c r="BD23" s="41"/>
      <c r="BE23" s="40"/>
      <c r="BF23" s="40"/>
      <c r="BG23" s="40"/>
      <c r="BH23" s="41"/>
      <c r="BI23" s="40"/>
      <c r="BJ23" s="40"/>
      <c r="BK23" s="40"/>
      <c r="BL23" s="250"/>
      <c r="BM23" s="251"/>
      <c r="BN23" s="41"/>
      <c r="BO23" s="40"/>
      <c r="BP23" s="40"/>
      <c r="BQ23" s="40"/>
      <c r="BR23" s="41"/>
      <c r="BS23" s="40"/>
      <c r="BT23" s="40"/>
      <c r="BU23" s="40"/>
      <c r="BV23" s="250"/>
      <c r="BW23" s="251"/>
      <c r="BX23" s="41"/>
      <c r="BY23" s="40"/>
      <c r="BZ23" s="40"/>
      <c r="CA23" s="40"/>
      <c r="CB23" s="41"/>
      <c r="CC23" s="40"/>
      <c r="CD23" s="40"/>
      <c r="CE23" s="40"/>
      <c r="CF23" s="250"/>
      <c r="CG23" s="251"/>
      <c r="CH23" s="41"/>
      <c r="CI23" s="40"/>
      <c r="CJ23" s="40"/>
      <c r="CK23" s="40"/>
      <c r="CL23" s="41"/>
      <c r="CM23" s="40"/>
      <c r="CN23" s="40"/>
      <c r="CO23" s="40"/>
      <c r="CP23" s="250"/>
      <c r="CQ23" s="251"/>
      <c r="CR23" s="41"/>
      <c r="CS23" s="40"/>
      <c r="CT23" s="40"/>
      <c r="CU23" s="40"/>
      <c r="CV23" s="41"/>
      <c r="CW23" s="40"/>
      <c r="CX23" s="40"/>
      <c r="CY23" s="40"/>
      <c r="CZ23" s="250"/>
      <c r="DA23" s="251"/>
      <c r="DB23" s="41"/>
      <c r="DC23" s="40"/>
      <c r="DD23" s="40"/>
      <c r="DE23" s="40"/>
      <c r="DF23" s="41"/>
      <c r="DG23" s="40"/>
      <c r="DH23" s="40"/>
      <c r="DI23" s="40"/>
      <c r="DJ23" s="250"/>
      <c r="DK23" s="251"/>
      <c r="DL23" s="41"/>
      <c r="DM23" s="40"/>
      <c r="DN23" s="40"/>
      <c r="DO23" s="40"/>
      <c r="DP23" s="41"/>
      <c r="DQ23" s="40"/>
      <c r="DR23" s="40"/>
      <c r="DS23" s="40"/>
      <c r="DT23" s="250"/>
      <c r="DU23" s="251"/>
      <c r="DV23" s="41"/>
      <c r="DW23" s="40"/>
      <c r="DX23" s="40"/>
      <c r="DY23" s="40"/>
      <c r="DZ23" s="41"/>
      <c r="EA23" s="40"/>
      <c r="EB23" s="40"/>
      <c r="EC23" s="40"/>
      <c r="ED23" s="241"/>
      <c r="EE23" s="227"/>
      <c r="EF23" s="227"/>
      <c r="EG23" s="227"/>
      <c r="EH23" s="226"/>
      <c r="EI23" s="227"/>
      <c r="EJ23" s="227"/>
      <c r="EK23" s="227"/>
      <c r="EL23" s="226"/>
      <c r="EM23" s="227"/>
      <c r="EN23" s="227"/>
      <c r="EO23" s="241"/>
      <c r="EP23" s="226"/>
      <c r="EQ23" s="226"/>
      <c r="ER23" s="226"/>
      <c r="ES23" s="226"/>
      <c r="ET23" s="226"/>
      <c r="EU23" s="241"/>
      <c r="EV23" s="226"/>
      <c r="EW23" s="226"/>
      <c r="EX23" s="226"/>
      <c r="EY23" s="226"/>
      <c r="EZ23" s="226"/>
      <c r="FA23" s="226"/>
      <c r="FB23" s="227"/>
      <c r="FC23" s="227"/>
      <c r="FD23" s="226"/>
      <c r="FE23" s="226"/>
      <c r="FF23" s="226"/>
      <c r="FG23" s="241"/>
      <c r="FH23" s="226"/>
      <c r="FI23" s="226"/>
      <c r="FJ23" s="226"/>
      <c r="FK23" s="226"/>
      <c r="FL23" s="226"/>
      <c r="FM23" s="226"/>
      <c r="FN23" s="226"/>
      <c r="FO23" s="226"/>
      <c r="FP23" s="226"/>
      <c r="FQ23" s="226"/>
      <c r="FR23" s="258"/>
    </row>
    <row r="24" spans="1:174" ht="11.85" customHeight="1" x14ac:dyDescent="0.15">
      <c r="A24" s="235"/>
      <c r="B24" s="200"/>
      <c r="C24" s="200"/>
      <c r="D24" s="200"/>
      <c r="E24" s="236"/>
      <c r="F24" s="200"/>
      <c r="G24" s="200"/>
      <c r="H24" s="200"/>
      <c r="I24" s="236"/>
      <c r="J24" s="200"/>
      <c r="K24" s="200"/>
      <c r="L24" s="237"/>
      <c r="M24" s="238"/>
      <c r="N24" s="238"/>
      <c r="O24" s="238"/>
      <c r="P24" s="238"/>
      <c r="Q24" s="242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36"/>
      <c r="AE24" s="200"/>
      <c r="AF24" s="200"/>
      <c r="AG24" s="200"/>
      <c r="AH24" s="252"/>
      <c r="AI24" s="253"/>
      <c r="AJ24" s="42"/>
      <c r="AK24" s="38"/>
      <c r="AL24" s="38"/>
      <c r="AM24" s="38"/>
      <c r="AN24" s="38"/>
      <c r="AO24" s="38"/>
      <c r="AP24" s="38"/>
      <c r="AQ24" s="38"/>
      <c r="AR24" s="252"/>
      <c r="AS24" s="253"/>
      <c r="AT24" s="42"/>
      <c r="AU24" s="38"/>
      <c r="AV24" s="38"/>
      <c r="AW24" s="38"/>
      <c r="AX24" s="38"/>
      <c r="AY24" s="38"/>
      <c r="AZ24" s="38"/>
      <c r="BA24" s="38"/>
      <c r="BB24" s="252"/>
      <c r="BC24" s="253"/>
      <c r="BD24" s="42"/>
      <c r="BE24" s="38"/>
      <c r="BF24" s="38"/>
      <c r="BG24" s="38"/>
      <c r="BH24" s="38"/>
      <c r="BI24" s="38"/>
      <c r="BJ24" s="38"/>
      <c r="BK24" s="38"/>
      <c r="BL24" s="252"/>
      <c r="BM24" s="253"/>
      <c r="BN24" s="42"/>
      <c r="BO24" s="38"/>
      <c r="BP24" s="38"/>
      <c r="BQ24" s="38"/>
      <c r="BR24" s="38"/>
      <c r="BS24" s="38"/>
      <c r="BT24" s="38"/>
      <c r="BU24" s="38"/>
      <c r="BV24" s="252"/>
      <c r="BW24" s="253"/>
      <c r="BX24" s="42"/>
      <c r="BY24" s="38"/>
      <c r="BZ24" s="38"/>
      <c r="CA24" s="38"/>
      <c r="CB24" s="38"/>
      <c r="CC24" s="38"/>
      <c r="CD24" s="38"/>
      <c r="CE24" s="38"/>
      <c r="CF24" s="252"/>
      <c r="CG24" s="253"/>
      <c r="CH24" s="42"/>
      <c r="CI24" s="38"/>
      <c r="CJ24" s="38"/>
      <c r="CK24" s="38"/>
      <c r="CL24" s="38"/>
      <c r="CM24" s="38"/>
      <c r="CN24" s="38"/>
      <c r="CO24" s="38"/>
      <c r="CP24" s="252"/>
      <c r="CQ24" s="253"/>
      <c r="CR24" s="42"/>
      <c r="CS24" s="38"/>
      <c r="CT24" s="38"/>
      <c r="CU24" s="38"/>
      <c r="CV24" s="38"/>
      <c r="CW24" s="38"/>
      <c r="CX24" s="38"/>
      <c r="CY24" s="38"/>
      <c r="CZ24" s="252"/>
      <c r="DA24" s="253"/>
      <c r="DB24" s="42"/>
      <c r="DC24" s="38"/>
      <c r="DD24" s="38"/>
      <c r="DE24" s="38"/>
      <c r="DF24" s="38"/>
      <c r="DG24" s="38"/>
      <c r="DH24" s="38"/>
      <c r="DI24" s="38"/>
      <c r="DJ24" s="252"/>
      <c r="DK24" s="253"/>
      <c r="DL24" s="42"/>
      <c r="DM24" s="38"/>
      <c r="DN24" s="38"/>
      <c r="DO24" s="38"/>
      <c r="DP24" s="38"/>
      <c r="DQ24" s="38"/>
      <c r="DR24" s="38"/>
      <c r="DS24" s="38"/>
      <c r="DT24" s="252"/>
      <c r="DU24" s="253"/>
      <c r="DV24" s="42"/>
      <c r="DW24" s="38"/>
      <c r="DX24" s="38"/>
      <c r="DY24" s="38"/>
      <c r="DZ24" s="38"/>
      <c r="EA24" s="38"/>
      <c r="EB24" s="38"/>
      <c r="EC24" s="38"/>
      <c r="ED24" s="235"/>
      <c r="EE24" s="200"/>
      <c r="EF24" s="200"/>
      <c r="EG24" s="200"/>
      <c r="EH24" s="236"/>
      <c r="EI24" s="200"/>
      <c r="EJ24" s="200"/>
      <c r="EK24" s="200"/>
      <c r="EL24" s="236"/>
      <c r="EM24" s="200"/>
      <c r="EN24" s="200"/>
      <c r="EO24" s="235"/>
      <c r="EP24" s="236"/>
      <c r="EQ24" s="236"/>
      <c r="ER24" s="236"/>
      <c r="ES24" s="236"/>
      <c r="ET24" s="236"/>
      <c r="EU24" s="235"/>
      <c r="EV24" s="236"/>
      <c r="EW24" s="236"/>
      <c r="EX24" s="236"/>
      <c r="EY24" s="236"/>
      <c r="EZ24" s="236"/>
      <c r="FA24" s="236"/>
      <c r="FB24" s="200"/>
      <c r="FC24" s="200"/>
      <c r="FD24" s="236"/>
      <c r="FE24" s="236"/>
      <c r="FF24" s="236"/>
      <c r="FG24" s="235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55"/>
    </row>
    <row r="25" spans="1:174" ht="11.85" customHeight="1" x14ac:dyDescent="0.15">
      <c r="A25" s="235"/>
      <c r="B25" s="200"/>
      <c r="C25" s="200"/>
      <c r="D25" s="200"/>
      <c r="E25" s="236"/>
      <c r="F25" s="200"/>
      <c r="G25" s="200"/>
      <c r="H25" s="200"/>
      <c r="I25" s="236"/>
      <c r="J25" s="200"/>
      <c r="K25" s="200"/>
      <c r="L25" s="237"/>
      <c r="M25" s="238"/>
      <c r="N25" s="238"/>
      <c r="O25" s="238"/>
      <c r="P25" s="238"/>
      <c r="Q25" s="242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36"/>
      <c r="AE25" s="200"/>
      <c r="AF25" s="200"/>
      <c r="AG25" s="200"/>
      <c r="AH25" s="252"/>
      <c r="AI25" s="253"/>
      <c r="AJ25" s="43"/>
      <c r="AK25" s="38"/>
      <c r="AL25" s="38"/>
      <c r="AM25" s="38"/>
      <c r="AN25" s="38"/>
      <c r="AO25" s="38"/>
      <c r="AP25" s="38"/>
      <c r="AQ25" s="44"/>
      <c r="AR25" s="252"/>
      <c r="AS25" s="253"/>
      <c r="AT25" s="43"/>
      <c r="AU25" s="38"/>
      <c r="AV25" s="38"/>
      <c r="AW25" s="38"/>
      <c r="AX25" s="38"/>
      <c r="AY25" s="38"/>
      <c r="AZ25" s="38"/>
      <c r="BA25" s="44"/>
      <c r="BB25" s="252"/>
      <c r="BC25" s="253"/>
      <c r="BD25" s="43"/>
      <c r="BE25" s="38"/>
      <c r="BF25" s="38"/>
      <c r="BG25" s="38"/>
      <c r="BH25" s="38"/>
      <c r="BI25" s="38"/>
      <c r="BJ25" s="38"/>
      <c r="BK25" s="44"/>
      <c r="BL25" s="252"/>
      <c r="BM25" s="253"/>
      <c r="BN25" s="43"/>
      <c r="BO25" s="38"/>
      <c r="BP25" s="38"/>
      <c r="BQ25" s="38"/>
      <c r="BR25" s="38"/>
      <c r="BS25" s="38"/>
      <c r="BT25" s="38"/>
      <c r="BU25" s="44"/>
      <c r="BV25" s="252"/>
      <c r="BW25" s="253"/>
      <c r="BX25" s="43"/>
      <c r="BY25" s="38"/>
      <c r="BZ25" s="38"/>
      <c r="CA25" s="38"/>
      <c r="CB25" s="38"/>
      <c r="CC25" s="38"/>
      <c r="CD25" s="38"/>
      <c r="CE25" s="44"/>
      <c r="CF25" s="252"/>
      <c r="CG25" s="253"/>
      <c r="CH25" s="43"/>
      <c r="CI25" s="38"/>
      <c r="CJ25" s="38"/>
      <c r="CK25" s="38"/>
      <c r="CL25" s="38"/>
      <c r="CM25" s="38"/>
      <c r="CN25" s="38"/>
      <c r="CO25" s="44"/>
      <c r="CP25" s="252"/>
      <c r="CQ25" s="253"/>
      <c r="CR25" s="43"/>
      <c r="CS25" s="38"/>
      <c r="CT25" s="38"/>
      <c r="CU25" s="38"/>
      <c r="CV25" s="38"/>
      <c r="CW25" s="38"/>
      <c r="CX25" s="38"/>
      <c r="CY25" s="44"/>
      <c r="CZ25" s="252"/>
      <c r="DA25" s="253"/>
      <c r="DB25" s="43"/>
      <c r="DC25" s="38"/>
      <c r="DD25" s="38"/>
      <c r="DE25" s="38"/>
      <c r="DF25" s="38"/>
      <c r="DG25" s="38"/>
      <c r="DH25" s="38"/>
      <c r="DI25" s="44"/>
      <c r="DJ25" s="252"/>
      <c r="DK25" s="253"/>
      <c r="DL25" s="43"/>
      <c r="DM25" s="38"/>
      <c r="DN25" s="38"/>
      <c r="DO25" s="38"/>
      <c r="DP25" s="38"/>
      <c r="DQ25" s="38"/>
      <c r="DR25" s="38"/>
      <c r="DS25" s="44"/>
      <c r="DT25" s="252"/>
      <c r="DU25" s="253"/>
      <c r="DV25" s="43"/>
      <c r="DW25" s="38"/>
      <c r="DX25" s="38"/>
      <c r="DY25" s="38"/>
      <c r="DZ25" s="38"/>
      <c r="EA25" s="38"/>
      <c r="EB25" s="38"/>
      <c r="EC25" s="44"/>
      <c r="ED25" s="235"/>
      <c r="EE25" s="200"/>
      <c r="EF25" s="200"/>
      <c r="EG25" s="200"/>
      <c r="EH25" s="236"/>
      <c r="EI25" s="200"/>
      <c r="EJ25" s="200"/>
      <c r="EK25" s="200"/>
      <c r="EL25" s="236"/>
      <c r="EM25" s="200"/>
      <c r="EN25" s="200"/>
      <c r="EO25" s="235"/>
      <c r="EP25" s="236"/>
      <c r="EQ25" s="236"/>
      <c r="ER25" s="236"/>
      <c r="ES25" s="236"/>
      <c r="ET25" s="236"/>
      <c r="EU25" s="235"/>
      <c r="EV25" s="236"/>
      <c r="EW25" s="236"/>
      <c r="EX25" s="236"/>
      <c r="EY25" s="236"/>
      <c r="EZ25" s="236"/>
      <c r="FA25" s="236"/>
      <c r="FB25" s="200"/>
      <c r="FC25" s="200"/>
      <c r="FD25" s="236"/>
      <c r="FE25" s="236"/>
      <c r="FF25" s="236"/>
      <c r="FG25" s="235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55"/>
    </row>
    <row r="26" spans="1:174" ht="11.85" customHeight="1" x14ac:dyDescent="0.15">
      <c r="A26" s="235"/>
      <c r="B26" s="200"/>
      <c r="C26" s="200"/>
      <c r="D26" s="200"/>
      <c r="E26" s="236"/>
      <c r="F26" s="200"/>
      <c r="G26" s="200"/>
      <c r="H26" s="200"/>
      <c r="I26" s="236"/>
      <c r="J26" s="200"/>
      <c r="K26" s="200"/>
      <c r="L26" s="237"/>
      <c r="M26" s="238"/>
      <c r="N26" s="238"/>
      <c r="O26" s="238"/>
      <c r="P26" s="238"/>
      <c r="Q26" s="259">
        <v>4</v>
      </c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36"/>
      <c r="AE26" s="200"/>
      <c r="AF26" s="200"/>
      <c r="AG26" s="200"/>
      <c r="AH26" s="252"/>
      <c r="AI26" s="253"/>
      <c r="AJ26" s="42"/>
      <c r="AK26" s="38"/>
      <c r="AL26" s="38"/>
      <c r="AM26" s="38"/>
      <c r="AN26" s="42"/>
      <c r="AO26" s="38"/>
      <c r="AP26" s="38"/>
      <c r="AQ26" s="38"/>
      <c r="AR26" s="252"/>
      <c r="AS26" s="253"/>
      <c r="AT26" s="42"/>
      <c r="AU26" s="38"/>
      <c r="AV26" s="38"/>
      <c r="AW26" s="38"/>
      <c r="AX26" s="42"/>
      <c r="AY26" s="38"/>
      <c r="AZ26" s="38"/>
      <c r="BA26" s="38"/>
      <c r="BB26" s="252"/>
      <c r="BC26" s="253"/>
      <c r="BD26" s="42"/>
      <c r="BE26" s="38"/>
      <c r="BF26" s="38"/>
      <c r="BG26" s="38"/>
      <c r="BH26" s="42"/>
      <c r="BI26" s="38"/>
      <c r="BJ26" s="38"/>
      <c r="BK26" s="38"/>
      <c r="BL26" s="252"/>
      <c r="BM26" s="253"/>
      <c r="BN26" s="42"/>
      <c r="BO26" s="38"/>
      <c r="BP26" s="38"/>
      <c r="BQ26" s="38"/>
      <c r="BR26" s="42"/>
      <c r="BS26" s="38"/>
      <c r="BT26" s="38"/>
      <c r="BU26" s="38"/>
      <c r="BV26" s="252"/>
      <c r="BW26" s="253"/>
      <c r="BX26" s="42"/>
      <c r="BY26" s="38"/>
      <c r="BZ26" s="38"/>
      <c r="CA26" s="38"/>
      <c r="CB26" s="42"/>
      <c r="CC26" s="38"/>
      <c r="CD26" s="38"/>
      <c r="CE26" s="38"/>
      <c r="CF26" s="252"/>
      <c r="CG26" s="253"/>
      <c r="CH26" s="42"/>
      <c r="CI26" s="38"/>
      <c r="CJ26" s="38"/>
      <c r="CK26" s="38"/>
      <c r="CL26" s="42"/>
      <c r="CM26" s="38"/>
      <c r="CN26" s="38"/>
      <c r="CO26" s="38"/>
      <c r="CP26" s="252"/>
      <c r="CQ26" s="253"/>
      <c r="CR26" s="42"/>
      <c r="CS26" s="38"/>
      <c r="CT26" s="38"/>
      <c r="CU26" s="38"/>
      <c r="CV26" s="42"/>
      <c r="CW26" s="38"/>
      <c r="CX26" s="38"/>
      <c r="CY26" s="38"/>
      <c r="CZ26" s="252"/>
      <c r="DA26" s="253"/>
      <c r="DB26" s="42"/>
      <c r="DC26" s="38"/>
      <c r="DD26" s="38"/>
      <c r="DE26" s="38"/>
      <c r="DF26" s="42"/>
      <c r="DG26" s="38"/>
      <c r="DH26" s="38"/>
      <c r="DI26" s="38"/>
      <c r="DJ26" s="252"/>
      <c r="DK26" s="253"/>
      <c r="DL26" s="42"/>
      <c r="DM26" s="38"/>
      <c r="DN26" s="38"/>
      <c r="DO26" s="38"/>
      <c r="DP26" s="42"/>
      <c r="DQ26" s="38"/>
      <c r="DR26" s="38"/>
      <c r="DS26" s="38"/>
      <c r="DT26" s="252"/>
      <c r="DU26" s="253"/>
      <c r="DV26" s="42"/>
      <c r="DW26" s="38"/>
      <c r="DX26" s="38"/>
      <c r="DY26" s="38"/>
      <c r="DZ26" s="42"/>
      <c r="EA26" s="38"/>
      <c r="EB26" s="38"/>
      <c r="EC26" s="38"/>
      <c r="ED26" s="235"/>
      <c r="EE26" s="200"/>
      <c r="EF26" s="200"/>
      <c r="EG26" s="200"/>
      <c r="EH26" s="236"/>
      <c r="EI26" s="200"/>
      <c r="EJ26" s="200"/>
      <c r="EK26" s="200"/>
      <c r="EL26" s="236"/>
      <c r="EM26" s="200"/>
      <c r="EN26" s="200"/>
      <c r="EO26" s="235"/>
      <c r="EP26" s="236"/>
      <c r="EQ26" s="236"/>
      <c r="ER26" s="236"/>
      <c r="ES26" s="236"/>
      <c r="ET26" s="236"/>
      <c r="EU26" s="235"/>
      <c r="EV26" s="236"/>
      <c r="EW26" s="236"/>
      <c r="EX26" s="236"/>
      <c r="EY26" s="236"/>
      <c r="EZ26" s="236"/>
      <c r="FA26" s="236"/>
      <c r="FB26" s="200"/>
      <c r="FC26" s="200"/>
      <c r="FD26" s="236"/>
      <c r="FE26" s="236"/>
      <c r="FF26" s="236"/>
      <c r="FG26" s="235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55"/>
    </row>
    <row r="27" spans="1:174" ht="11.85" customHeight="1" x14ac:dyDescent="0.15">
      <c r="A27" s="241"/>
      <c r="B27" s="227"/>
      <c r="C27" s="227"/>
      <c r="D27" s="227"/>
      <c r="E27" s="226"/>
      <c r="F27" s="227"/>
      <c r="G27" s="227"/>
      <c r="H27" s="227"/>
      <c r="I27" s="226"/>
      <c r="J27" s="227"/>
      <c r="K27" s="227"/>
      <c r="L27" s="244" t="str">
        <f>IF(打順入力!H21="","",打順入力!H21)</f>
        <v/>
      </c>
      <c r="M27" s="245"/>
      <c r="N27" s="245"/>
      <c r="O27" s="245"/>
      <c r="P27" s="245"/>
      <c r="Q27" s="246" t="str">
        <f>IF(打順入力!H21="","",打順入力!I21)</f>
        <v/>
      </c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8" t="str">
        <f>IF(打順入力!H21="","",打順入力!K21)</f>
        <v/>
      </c>
      <c r="AE27" s="249"/>
      <c r="AF27" s="249"/>
      <c r="AG27" s="249"/>
      <c r="AH27" s="250"/>
      <c r="AI27" s="251"/>
      <c r="AJ27" s="41"/>
      <c r="AK27" s="40"/>
      <c r="AL27" s="40"/>
      <c r="AM27" s="40"/>
      <c r="AN27" s="41"/>
      <c r="AO27" s="40"/>
      <c r="AP27" s="40"/>
      <c r="AQ27" s="40"/>
      <c r="AR27" s="250"/>
      <c r="AS27" s="251"/>
      <c r="AT27" s="41"/>
      <c r="AU27" s="40"/>
      <c r="AV27" s="40"/>
      <c r="AW27" s="40"/>
      <c r="AX27" s="41"/>
      <c r="AY27" s="40"/>
      <c r="AZ27" s="40"/>
      <c r="BA27" s="40"/>
      <c r="BB27" s="250"/>
      <c r="BC27" s="251"/>
      <c r="BD27" s="41"/>
      <c r="BE27" s="40"/>
      <c r="BF27" s="40"/>
      <c r="BG27" s="40"/>
      <c r="BH27" s="41"/>
      <c r="BI27" s="40"/>
      <c r="BJ27" s="40"/>
      <c r="BK27" s="40"/>
      <c r="BL27" s="250"/>
      <c r="BM27" s="251"/>
      <c r="BN27" s="41"/>
      <c r="BO27" s="40"/>
      <c r="BP27" s="40"/>
      <c r="BQ27" s="40"/>
      <c r="BR27" s="41"/>
      <c r="BS27" s="40"/>
      <c r="BT27" s="40"/>
      <c r="BU27" s="40"/>
      <c r="BV27" s="250"/>
      <c r="BW27" s="251"/>
      <c r="BX27" s="41"/>
      <c r="BY27" s="40"/>
      <c r="BZ27" s="40"/>
      <c r="CA27" s="40"/>
      <c r="CB27" s="41"/>
      <c r="CC27" s="40"/>
      <c r="CD27" s="40"/>
      <c r="CE27" s="40"/>
      <c r="CF27" s="250"/>
      <c r="CG27" s="251"/>
      <c r="CH27" s="41"/>
      <c r="CI27" s="40"/>
      <c r="CJ27" s="40"/>
      <c r="CK27" s="40"/>
      <c r="CL27" s="41"/>
      <c r="CM27" s="40"/>
      <c r="CN27" s="40"/>
      <c r="CO27" s="40"/>
      <c r="CP27" s="250"/>
      <c r="CQ27" s="251"/>
      <c r="CR27" s="41"/>
      <c r="CS27" s="40"/>
      <c r="CT27" s="40"/>
      <c r="CU27" s="40"/>
      <c r="CV27" s="41"/>
      <c r="CW27" s="40"/>
      <c r="CX27" s="40"/>
      <c r="CY27" s="40"/>
      <c r="CZ27" s="250"/>
      <c r="DA27" s="251"/>
      <c r="DB27" s="41"/>
      <c r="DC27" s="40"/>
      <c r="DD27" s="40"/>
      <c r="DE27" s="40"/>
      <c r="DF27" s="41"/>
      <c r="DG27" s="40"/>
      <c r="DH27" s="40"/>
      <c r="DI27" s="40"/>
      <c r="DJ27" s="250"/>
      <c r="DK27" s="251"/>
      <c r="DL27" s="41"/>
      <c r="DM27" s="40"/>
      <c r="DN27" s="40"/>
      <c r="DO27" s="40"/>
      <c r="DP27" s="41"/>
      <c r="DQ27" s="40"/>
      <c r="DR27" s="40"/>
      <c r="DS27" s="40"/>
      <c r="DT27" s="250"/>
      <c r="DU27" s="251"/>
      <c r="DV27" s="41"/>
      <c r="DW27" s="40"/>
      <c r="DX27" s="40"/>
      <c r="DY27" s="40"/>
      <c r="DZ27" s="41"/>
      <c r="EA27" s="40"/>
      <c r="EB27" s="40"/>
      <c r="EC27" s="40"/>
      <c r="ED27" s="241"/>
      <c r="EE27" s="227"/>
      <c r="EF27" s="227"/>
      <c r="EG27" s="227"/>
      <c r="EH27" s="226"/>
      <c r="EI27" s="227"/>
      <c r="EJ27" s="227"/>
      <c r="EK27" s="227"/>
      <c r="EL27" s="226"/>
      <c r="EM27" s="227"/>
      <c r="EN27" s="227"/>
      <c r="EO27" s="241"/>
      <c r="EP27" s="226"/>
      <c r="EQ27" s="226"/>
      <c r="ER27" s="226"/>
      <c r="ES27" s="226"/>
      <c r="ET27" s="226"/>
      <c r="EU27" s="241"/>
      <c r="EV27" s="226"/>
      <c r="EW27" s="226"/>
      <c r="EX27" s="226"/>
      <c r="EY27" s="226"/>
      <c r="EZ27" s="226"/>
      <c r="FA27" s="226"/>
      <c r="FB27" s="227"/>
      <c r="FC27" s="227"/>
      <c r="FD27" s="226"/>
      <c r="FE27" s="226"/>
      <c r="FF27" s="226"/>
      <c r="FG27" s="241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58"/>
    </row>
    <row r="28" spans="1:174" ht="11.85" customHeight="1" x14ac:dyDescent="0.15">
      <c r="A28" s="235"/>
      <c r="B28" s="200"/>
      <c r="C28" s="200"/>
      <c r="D28" s="200"/>
      <c r="E28" s="236"/>
      <c r="F28" s="200"/>
      <c r="G28" s="200"/>
      <c r="H28" s="200"/>
      <c r="I28" s="236"/>
      <c r="J28" s="200"/>
      <c r="K28" s="200"/>
      <c r="L28" s="237"/>
      <c r="M28" s="238"/>
      <c r="N28" s="238"/>
      <c r="O28" s="238"/>
      <c r="P28" s="238"/>
      <c r="Q28" s="242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36"/>
      <c r="AE28" s="200"/>
      <c r="AF28" s="200"/>
      <c r="AG28" s="200"/>
      <c r="AH28" s="252"/>
      <c r="AI28" s="253"/>
      <c r="AJ28" s="42"/>
      <c r="AK28" s="38"/>
      <c r="AL28" s="38"/>
      <c r="AM28" s="38"/>
      <c r="AN28" s="38"/>
      <c r="AO28" s="38"/>
      <c r="AP28" s="38"/>
      <c r="AQ28" s="38"/>
      <c r="AR28" s="252"/>
      <c r="AS28" s="253"/>
      <c r="AT28" s="42"/>
      <c r="AU28" s="38"/>
      <c r="AV28" s="38"/>
      <c r="AW28" s="38"/>
      <c r="AX28" s="38"/>
      <c r="AY28" s="38"/>
      <c r="AZ28" s="38"/>
      <c r="BA28" s="38"/>
      <c r="BB28" s="252"/>
      <c r="BC28" s="253"/>
      <c r="BD28" s="42"/>
      <c r="BE28" s="38"/>
      <c r="BF28" s="38"/>
      <c r="BG28" s="38"/>
      <c r="BH28" s="38"/>
      <c r="BI28" s="38"/>
      <c r="BJ28" s="38"/>
      <c r="BK28" s="38"/>
      <c r="BL28" s="252"/>
      <c r="BM28" s="253"/>
      <c r="BN28" s="42"/>
      <c r="BO28" s="38"/>
      <c r="BP28" s="38"/>
      <c r="BQ28" s="38"/>
      <c r="BR28" s="38"/>
      <c r="BS28" s="38"/>
      <c r="BT28" s="38"/>
      <c r="BU28" s="38"/>
      <c r="BV28" s="252"/>
      <c r="BW28" s="253"/>
      <c r="BX28" s="42"/>
      <c r="BY28" s="38"/>
      <c r="BZ28" s="38"/>
      <c r="CA28" s="38"/>
      <c r="CB28" s="38"/>
      <c r="CC28" s="38"/>
      <c r="CD28" s="38"/>
      <c r="CE28" s="38"/>
      <c r="CF28" s="252"/>
      <c r="CG28" s="253"/>
      <c r="CH28" s="42"/>
      <c r="CI28" s="38"/>
      <c r="CJ28" s="38"/>
      <c r="CK28" s="38"/>
      <c r="CL28" s="38"/>
      <c r="CM28" s="38"/>
      <c r="CN28" s="38"/>
      <c r="CO28" s="38"/>
      <c r="CP28" s="252"/>
      <c r="CQ28" s="253"/>
      <c r="CR28" s="42"/>
      <c r="CS28" s="38"/>
      <c r="CT28" s="38"/>
      <c r="CU28" s="38"/>
      <c r="CV28" s="38"/>
      <c r="CW28" s="38"/>
      <c r="CX28" s="38"/>
      <c r="CY28" s="38"/>
      <c r="CZ28" s="252"/>
      <c r="DA28" s="253"/>
      <c r="DB28" s="42"/>
      <c r="DC28" s="38"/>
      <c r="DD28" s="38"/>
      <c r="DE28" s="38"/>
      <c r="DF28" s="38"/>
      <c r="DG28" s="38"/>
      <c r="DH28" s="38"/>
      <c r="DI28" s="38"/>
      <c r="DJ28" s="252"/>
      <c r="DK28" s="253"/>
      <c r="DL28" s="42"/>
      <c r="DM28" s="38"/>
      <c r="DN28" s="38"/>
      <c r="DO28" s="38"/>
      <c r="DP28" s="38"/>
      <c r="DQ28" s="38"/>
      <c r="DR28" s="38"/>
      <c r="DS28" s="38"/>
      <c r="DT28" s="252"/>
      <c r="DU28" s="253"/>
      <c r="DV28" s="42"/>
      <c r="DW28" s="38"/>
      <c r="DX28" s="38"/>
      <c r="DY28" s="38"/>
      <c r="DZ28" s="38"/>
      <c r="EA28" s="38"/>
      <c r="EB28" s="38"/>
      <c r="EC28" s="38"/>
      <c r="ED28" s="235"/>
      <c r="EE28" s="200"/>
      <c r="EF28" s="200"/>
      <c r="EG28" s="200"/>
      <c r="EH28" s="236"/>
      <c r="EI28" s="200"/>
      <c r="EJ28" s="200"/>
      <c r="EK28" s="200"/>
      <c r="EL28" s="236"/>
      <c r="EM28" s="200"/>
      <c r="EN28" s="200"/>
      <c r="EO28" s="235"/>
      <c r="EP28" s="236"/>
      <c r="EQ28" s="236"/>
      <c r="ER28" s="236"/>
      <c r="ES28" s="236"/>
      <c r="ET28" s="236"/>
      <c r="EU28" s="235"/>
      <c r="EV28" s="236"/>
      <c r="EW28" s="236"/>
      <c r="EX28" s="236"/>
      <c r="EY28" s="236"/>
      <c r="EZ28" s="236"/>
      <c r="FA28" s="236"/>
      <c r="FB28" s="200"/>
      <c r="FC28" s="200"/>
      <c r="FD28" s="236"/>
      <c r="FE28" s="236"/>
      <c r="FF28" s="236"/>
      <c r="FG28" s="235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55"/>
    </row>
    <row r="29" spans="1:174" ht="11.85" customHeight="1" x14ac:dyDescent="0.15">
      <c r="A29" s="235"/>
      <c r="B29" s="200"/>
      <c r="C29" s="200"/>
      <c r="D29" s="200"/>
      <c r="E29" s="236"/>
      <c r="F29" s="200"/>
      <c r="G29" s="200"/>
      <c r="H29" s="200"/>
      <c r="I29" s="236"/>
      <c r="J29" s="200"/>
      <c r="K29" s="200"/>
      <c r="L29" s="237"/>
      <c r="M29" s="238"/>
      <c r="N29" s="238"/>
      <c r="O29" s="238"/>
      <c r="P29" s="238"/>
      <c r="Q29" s="242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36"/>
      <c r="AE29" s="200"/>
      <c r="AF29" s="200"/>
      <c r="AG29" s="200"/>
      <c r="AH29" s="252"/>
      <c r="AI29" s="253"/>
      <c r="AJ29" s="43"/>
      <c r="AK29" s="38"/>
      <c r="AL29" s="38"/>
      <c r="AM29" s="38"/>
      <c r="AN29" s="38"/>
      <c r="AO29" s="38"/>
      <c r="AP29" s="38"/>
      <c r="AQ29" s="44"/>
      <c r="AR29" s="252"/>
      <c r="AS29" s="253"/>
      <c r="AT29" s="43"/>
      <c r="AU29" s="38"/>
      <c r="AV29" s="38"/>
      <c r="AW29" s="38"/>
      <c r="AX29" s="38"/>
      <c r="AY29" s="38"/>
      <c r="AZ29" s="38"/>
      <c r="BA29" s="44"/>
      <c r="BB29" s="252"/>
      <c r="BC29" s="253"/>
      <c r="BD29" s="43"/>
      <c r="BE29" s="38"/>
      <c r="BF29" s="38"/>
      <c r="BG29" s="38"/>
      <c r="BH29" s="38"/>
      <c r="BI29" s="38"/>
      <c r="BJ29" s="38"/>
      <c r="BK29" s="44"/>
      <c r="BL29" s="252"/>
      <c r="BM29" s="253"/>
      <c r="BN29" s="43"/>
      <c r="BO29" s="38"/>
      <c r="BP29" s="38"/>
      <c r="BQ29" s="38"/>
      <c r="BR29" s="38"/>
      <c r="BS29" s="38"/>
      <c r="BT29" s="38"/>
      <c r="BU29" s="44"/>
      <c r="BV29" s="252"/>
      <c r="BW29" s="253"/>
      <c r="BX29" s="43"/>
      <c r="BY29" s="38"/>
      <c r="BZ29" s="38"/>
      <c r="CA29" s="38"/>
      <c r="CB29" s="38"/>
      <c r="CC29" s="38"/>
      <c r="CD29" s="38"/>
      <c r="CE29" s="44"/>
      <c r="CF29" s="252"/>
      <c r="CG29" s="253"/>
      <c r="CH29" s="43"/>
      <c r="CI29" s="38"/>
      <c r="CJ29" s="38"/>
      <c r="CK29" s="38"/>
      <c r="CL29" s="38"/>
      <c r="CM29" s="38"/>
      <c r="CN29" s="38"/>
      <c r="CO29" s="44"/>
      <c r="CP29" s="252"/>
      <c r="CQ29" s="253"/>
      <c r="CR29" s="43"/>
      <c r="CS29" s="38"/>
      <c r="CT29" s="38"/>
      <c r="CU29" s="38"/>
      <c r="CV29" s="38"/>
      <c r="CW29" s="38"/>
      <c r="CX29" s="38"/>
      <c r="CY29" s="44"/>
      <c r="CZ29" s="252"/>
      <c r="DA29" s="253"/>
      <c r="DB29" s="43"/>
      <c r="DC29" s="38"/>
      <c r="DD29" s="38"/>
      <c r="DE29" s="38"/>
      <c r="DF29" s="38"/>
      <c r="DG29" s="38"/>
      <c r="DH29" s="38"/>
      <c r="DI29" s="44"/>
      <c r="DJ29" s="252"/>
      <c r="DK29" s="253"/>
      <c r="DL29" s="43"/>
      <c r="DM29" s="38"/>
      <c r="DN29" s="38"/>
      <c r="DO29" s="38"/>
      <c r="DP29" s="38"/>
      <c r="DQ29" s="38"/>
      <c r="DR29" s="38"/>
      <c r="DS29" s="44"/>
      <c r="DT29" s="252"/>
      <c r="DU29" s="253"/>
      <c r="DV29" s="43"/>
      <c r="DW29" s="38"/>
      <c r="DX29" s="38"/>
      <c r="DY29" s="38"/>
      <c r="DZ29" s="38"/>
      <c r="EA29" s="38"/>
      <c r="EB29" s="38"/>
      <c r="EC29" s="44"/>
      <c r="ED29" s="235"/>
      <c r="EE29" s="200"/>
      <c r="EF29" s="200"/>
      <c r="EG29" s="200"/>
      <c r="EH29" s="236"/>
      <c r="EI29" s="200"/>
      <c r="EJ29" s="200"/>
      <c r="EK29" s="200"/>
      <c r="EL29" s="236"/>
      <c r="EM29" s="200"/>
      <c r="EN29" s="200"/>
      <c r="EO29" s="235"/>
      <c r="EP29" s="236"/>
      <c r="EQ29" s="236"/>
      <c r="ER29" s="236"/>
      <c r="ES29" s="236"/>
      <c r="ET29" s="236"/>
      <c r="EU29" s="235"/>
      <c r="EV29" s="236"/>
      <c r="EW29" s="236"/>
      <c r="EX29" s="236"/>
      <c r="EY29" s="236"/>
      <c r="EZ29" s="236"/>
      <c r="FA29" s="236"/>
      <c r="FB29" s="200"/>
      <c r="FC29" s="200"/>
      <c r="FD29" s="236"/>
      <c r="FE29" s="236"/>
      <c r="FF29" s="236"/>
      <c r="FG29" s="235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55"/>
    </row>
    <row r="30" spans="1:174" ht="11.85" customHeight="1" x14ac:dyDescent="0.15">
      <c r="A30" s="235"/>
      <c r="B30" s="200"/>
      <c r="C30" s="200"/>
      <c r="D30" s="200"/>
      <c r="E30" s="236"/>
      <c r="F30" s="200"/>
      <c r="G30" s="200"/>
      <c r="H30" s="200"/>
      <c r="I30" s="236"/>
      <c r="J30" s="200"/>
      <c r="K30" s="200"/>
      <c r="L30" s="237"/>
      <c r="M30" s="238"/>
      <c r="N30" s="238"/>
      <c r="O30" s="238"/>
      <c r="P30" s="238"/>
      <c r="Q30" s="259">
        <v>5</v>
      </c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36"/>
      <c r="AE30" s="200"/>
      <c r="AF30" s="200"/>
      <c r="AG30" s="200"/>
      <c r="AH30" s="252"/>
      <c r="AI30" s="253"/>
      <c r="AJ30" s="42"/>
      <c r="AK30" s="38"/>
      <c r="AL30" s="38"/>
      <c r="AM30" s="38"/>
      <c r="AN30" s="42"/>
      <c r="AO30" s="38"/>
      <c r="AP30" s="38"/>
      <c r="AQ30" s="38"/>
      <c r="AR30" s="252"/>
      <c r="AS30" s="253"/>
      <c r="AT30" s="42"/>
      <c r="AU30" s="38"/>
      <c r="AV30" s="38"/>
      <c r="AW30" s="38"/>
      <c r="AX30" s="42"/>
      <c r="AY30" s="38"/>
      <c r="AZ30" s="38"/>
      <c r="BA30" s="38"/>
      <c r="BB30" s="252"/>
      <c r="BC30" s="253"/>
      <c r="BD30" s="42"/>
      <c r="BE30" s="38"/>
      <c r="BF30" s="38"/>
      <c r="BG30" s="38"/>
      <c r="BH30" s="42"/>
      <c r="BI30" s="38"/>
      <c r="BJ30" s="38"/>
      <c r="BK30" s="38"/>
      <c r="BL30" s="252"/>
      <c r="BM30" s="253"/>
      <c r="BN30" s="42"/>
      <c r="BO30" s="38"/>
      <c r="BP30" s="38"/>
      <c r="BQ30" s="38"/>
      <c r="BR30" s="42"/>
      <c r="BS30" s="38"/>
      <c r="BT30" s="38"/>
      <c r="BU30" s="38"/>
      <c r="BV30" s="252"/>
      <c r="BW30" s="253"/>
      <c r="BX30" s="42"/>
      <c r="BY30" s="38"/>
      <c r="BZ30" s="38"/>
      <c r="CA30" s="38"/>
      <c r="CB30" s="42"/>
      <c r="CC30" s="38"/>
      <c r="CD30" s="38"/>
      <c r="CE30" s="38"/>
      <c r="CF30" s="252"/>
      <c r="CG30" s="253"/>
      <c r="CH30" s="42"/>
      <c r="CI30" s="38"/>
      <c r="CJ30" s="38"/>
      <c r="CK30" s="38"/>
      <c r="CL30" s="42"/>
      <c r="CM30" s="38"/>
      <c r="CN30" s="38"/>
      <c r="CO30" s="38"/>
      <c r="CP30" s="252"/>
      <c r="CQ30" s="253"/>
      <c r="CR30" s="42"/>
      <c r="CS30" s="38"/>
      <c r="CT30" s="38"/>
      <c r="CU30" s="38"/>
      <c r="CV30" s="42"/>
      <c r="CW30" s="38"/>
      <c r="CX30" s="38"/>
      <c r="CY30" s="38"/>
      <c r="CZ30" s="252"/>
      <c r="DA30" s="253"/>
      <c r="DB30" s="42"/>
      <c r="DC30" s="38"/>
      <c r="DD30" s="38"/>
      <c r="DE30" s="38"/>
      <c r="DF30" s="42"/>
      <c r="DG30" s="38"/>
      <c r="DH30" s="38"/>
      <c r="DI30" s="38"/>
      <c r="DJ30" s="252"/>
      <c r="DK30" s="253"/>
      <c r="DL30" s="42"/>
      <c r="DM30" s="38"/>
      <c r="DN30" s="38"/>
      <c r="DO30" s="38"/>
      <c r="DP30" s="42"/>
      <c r="DQ30" s="38"/>
      <c r="DR30" s="38"/>
      <c r="DS30" s="38"/>
      <c r="DT30" s="252"/>
      <c r="DU30" s="253"/>
      <c r="DV30" s="42"/>
      <c r="DW30" s="38"/>
      <c r="DX30" s="38"/>
      <c r="DY30" s="38"/>
      <c r="DZ30" s="42"/>
      <c r="EA30" s="38"/>
      <c r="EB30" s="38"/>
      <c r="EC30" s="38"/>
      <c r="ED30" s="235"/>
      <c r="EE30" s="200"/>
      <c r="EF30" s="200"/>
      <c r="EG30" s="200"/>
      <c r="EH30" s="236"/>
      <c r="EI30" s="200"/>
      <c r="EJ30" s="200"/>
      <c r="EK30" s="200"/>
      <c r="EL30" s="236"/>
      <c r="EM30" s="200"/>
      <c r="EN30" s="200"/>
      <c r="EO30" s="235"/>
      <c r="EP30" s="236"/>
      <c r="EQ30" s="236"/>
      <c r="ER30" s="236"/>
      <c r="ES30" s="236"/>
      <c r="ET30" s="236"/>
      <c r="EU30" s="235"/>
      <c r="EV30" s="236"/>
      <c r="EW30" s="236"/>
      <c r="EX30" s="236"/>
      <c r="EY30" s="236"/>
      <c r="EZ30" s="236"/>
      <c r="FA30" s="236"/>
      <c r="FB30" s="200"/>
      <c r="FC30" s="200"/>
      <c r="FD30" s="236"/>
      <c r="FE30" s="236"/>
      <c r="FF30" s="236"/>
      <c r="FG30" s="235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55"/>
    </row>
    <row r="31" spans="1:174" ht="11.85" customHeight="1" x14ac:dyDescent="0.15">
      <c r="A31" s="241"/>
      <c r="B31" s="227"/>
      <c r="C31" s="227"/>
      <c r="D31" s="227"/>
      <c r="E31" s="226"/>
      <c r="F31" s="227"/>
      <c r="G31" s="227"/>
      <c r="H31" s="227"/>
      <c r="I31" s="226"/>
      <c r="J31" s="227"/>
      <c r="K31" s="227"/>
      <c r="L31" s="244" t="str">
        <f>IF(打順入力!H22="","",打順入力!H22)</f>
        <v/>
      </c>
      <c r="M31" s="245"/>
      <c r="N31" s="245"/>
      <c r="O31" s="245"/>
      <c r="P31" s="245"/>
      <c r="Q31" s="246" t="str">
        <f>IF(打順入力!H22="","",打順入力!I22)</f>
        <v/>
      </c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8" t="str">
        <f>IF(打順入力!H22="","",打順入力!K22)</f>
        <v/>
      </c>
      <c r="AE31" s="249"/>
      <c r="AF31" s="249"/>
      <c r="AG31" s="249"/>
      <c r="AH31" s="250"/>
      <c r="AI31" s="251"/>
      <c r="AJ31" s="41"/>
      <c r="AK31" s="40"/>
      <c r="AL31" s="40"/>
      <c r="AM31" s="40"/>
      <c r="AN31" s="41"/>
      <c r="AO31" s="40"/>
      <c r="AP31" s="40"/>
      <c r="AQ31" s="40"/>
      <c r="AR31" s="250"/>
      <c r="AS31" s="251"/>
      <c r="AT31" s="41"/>
      <c r="AU31" s="40"/>
      <c r="AV31" s="40"/>
      <c r="AW31" s="40"/>
      <c r="AX31" s="41"/>
      <c r="AY31" s="40"/>
      <c r="AZ31" s="40"/>
      <c r="BA31" s="40"/>
      <c r="BB31" s="250"/>
      <c r="BC31" s="251"/>
      <c r="BD31" s="41"/>
      <c r="BE31" s="40"/>
      <c r="BF31" s="40"/>
      <c r="BG31" s="40"/>
      <c r="BH31" s="41"/>
      <c r="BI31" s="40"/>
      <c r="BJ31" s="40"/>
      <c r="BK31" s="40"/>
      <c r="BL31" s="250"/>
      <c r="BM31" s="251"/>
      <c r="BN31" s="41"/>
      <c r="BO31" s="40"/>
      <c r="BP31" s="40"/>
      <c r="BQ31" s="40"/>
      <c r="BR31" s="41"/>
      <c r="BS31" s="40"/>
      <c r="BT31" s="40"/>
      <c r="BU31" s="40"/>
      <c r="BV31" s="250"/>
      <c r="BW31" s="251"/>
      <c r="BX31" s="41"/>
      <c r="BY31" s="40"/>
      <c r="BZ31" s="40"/>
      <c r="CA31" s="40"/>
      <c r="CB31" s="41"/>
      <c r="CC31" s="40"/>
      <c r="CD31" s="40"/>
      <c r="CE31" s="40"/>
      <c r="CF31" s="250"/>
      <c r="CG31" s="251"/>
      <c r="CH31" s="41"/>
      <c r="CI31" s="40"/>
      <c r="CJ31" s="40"/>
      <c r="CK31" s="40"/>
      <c r="CL31" s="41"/>
      <c r="CM31" s="40"/>
      <c r="CN31" s="40"/>
      <c r="CO31" s="40"/>
      <c r="CP31" s="250"/>
      <c r="CQ31" s="251"/>
      <c r="CR31" s="41"/>
      <c r="CS31" s="40"/>
      <c r="CT31" s="40"/>
      <c r="CU31" s="40"/>
      <c r="CV31" s="41"/>
      <c r="CW31" s="40"/>
      <c r="CX31" s="40"/>
      <c r="CY31" s="40"/>
      <c r="CZ31" s="250"/>
      <c r="DA31" s="251"/>
      <c r="DB31" s="41"/>
      <c r="DC31" s="40"/>
      <c r="DD31" s="40"/>
      <c r="DE31" s="40"/>
      <c r="DF31" s="41"/>
      <c r="DG31" s="40"/>
      <c r="DH31" s="40"/>
      <c r="DI31" s="40"/>
      <c r="DJ31" s="250"/>
      <c r="DK31" s="251"/>
      <c r="DL31" s="41"/>
      <c r="DM31" s="40"/>
      <c r="DN31" s="40"/>
      <c r="DO31" s="40"/>
      <c r="DP31" s="41"/>
      <c r="DQ31" s="40"/>
      <c r="DR31" s="40"/>
      <c r="DS31" s="40"/>
      <c r="DT31" s="250"/>
      <c r="DU31" s="251"/>
      <c r="DV31" s="41"/>
      <c r="DW31" s="40"/>
      <c r="DX31" s="40"/>
      <c r="DY31" s="40"/>
      <c r="DZ31" s="41"/>
      <c r="EA31" s="40"/>
      <c r="EB31" s="40"/>
      <c r="EC31" s="40"/>
      <c r="ED31" s="241"/>
      <c r="EE31" s="227"/>
      <c r="EF31" s="227"/>
      <c r="EG31" s="227"/>
      <c r="EH31" s="226"/>
      <c r="EI31" s="227"/>
      <c r="EJ31" s="227"/>
      <c r="EK31" s="227"/>
      <c r="EL31" s="226"/>
      <c r="EM31" s="227"/>
      <c r="EN31" s="227"/>
      <c r="EO31" s="241"/>
      <c r="EP31" s="226"/>
      <c r="EQ31" s="226"/>
      <c r="ER31" s="226"/>
      <c r="ES31" s="226"/>
      <c r="ET31" s="226"/>
      <c r="EU31" s="241"/>
      <c r="EV31" s="226"/>
      <c r="EW31" s="226"/>
      <c r="EX31" s="226"/>
      <c r="EY31" s="226"/>
      <c r="EZ31" s="226"/>
      <c r="FA31" s="226"/>
      <c r="FB31" s="227"/>
      <c r="FC31" s="227"/>
      <c r="FD31" s="226"/>
      <c r="FE31" s="226"/>
      <c r="FF31" s="226"/>
      <c r="FG31" s="241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58"/>
    </row>
    <row r="32" spans="1:174" ht="11.85" customHeight="1" x14ac:dyDescent="0.15">
      <c r="A32" s="235"/>
      <c r="B32" s="200"/>
      <c r="C32" s="200"/>
      <c r="D32" s="200"/>
      <c r="E32" s="236"/>
      <c r="F32" s="200"/>
      <c r="G32" s="200"/>
      <c r="H32" s="200"/>
      <c r="I32" s="236"/>
      <c r="J32" s="200"/>
      <c r="K32" s="200"/>
      <c r="L32" s="237"/>
      <c r="M32" s="238"/>
      <c r="N32" s="238"/>
      <c r="O32" s="238"/>
      <c r="P32" s="238"/>
      <c r="Q32" s="242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36"/>
      <c r="AE32" s="200"/>
      <c r="AF32" s="200"/>
      <c r="AG32" s="200"/>
      <c r="AH32" s="252"/>
      <c r="AI32" s="253"/>
      <c r="AJ32" s="42"/>
      <c r="AK32" s="38"/>
      <c r="AL32" s="38"/>
      <c r="AM32" s="38"/>
      <c r="AN32" s="38"/>
      <c r="AO32" s="38"/>
      <c r="AP32" s="38"/>
      <c r="AQ32" s="38"/>
      <c r="AR32" s="252"/>
      <c r="AS32" s="253"/>
      <c r="AT32" s="42"/>
      <c r="AU32" s="38"/>
      <c r="AV32" s="38"/>
      <c r="AW32" s="38"/>
      <c r="AX32" s="38"/>
      <c r="AY32" s="38"/>
      <c r="AZ32" s="38"/>
      <c r="BA32" s="38"/>
      <c r="BB32" s="252"/>
      <c r="BC32" s="253"/>
      <c r="BD32" s="42"/>
      <c r="BE32" s="38"/>
      <c r="BF32" s="38"/>
      <c r="BG32" s="38"/>
      <c r="BH32" s="38"/>
      <c r="BI32" s="38"/>
      <c r="BJ32" s="38"/>
      <c r="BK32" s="38"/>
      <c r="BL32" s="252"/>
      <c r="BM32" s="253"/>
      <c r="BN32" s="42"/>
      <c r="BO32" s="38"/>
      <c r="BP32" s="38"/>
      <c r="BQ32" s="38"/>
      <c r="BR32" s="38"/>
      <c r="BS32" s="38"/>
      <c r="BT32" s="38"/>
      <c r="BU32" s="38"/>
      <c r="BV32" s="252"/>
      <c r="BW32" s="253"/>
      <c r="BX32" s="42"/>
      <c r="BY32" s="38"/>
      <c r="BZ32" s="38"/>
      <c r="CA32" s="38"/>
      <c r="CB32" s="38"/>
      <c r="CC32" s="38"/>
      <c r="CD32" s="38"/>
      <c r="CE32" s="38"/>
      <c r="CF32" s="252"/>
      <c r="CG32" s="253"/>
      <c r="CH32" s="42"/>
      <c r="CI32" s="38"/>
      <c r="CJ32" s="38"/>
      <c r="CK32" s="38"/>
      <c r="CL32" s="38"/>
      <c r="CM32" s="38"/>
      <c r="CN32" s="38"/>
      <c r="CO32" s="38"/>
      <c r="CP32" s="252"/>
      <c r="CQ32" s="253"/>
      <c r="CR32" s="42"/>
      <c r="CS32" s="38"/>
      <c r="CT32" s="38"/>
      <c r="CU32" s="38"/>
      <c r="CV32" s="38"/>
      <c r="CW32" s="38"/>
      <c r="CX32" s="38"/>
      <c r="CY32" s="38"/>
      <c r="CZ32" s="252"/>
      <c r="DA32" s="253"/>
      <c r="DB32" s="42"/>
      <c r="DC32" s="38"/>
      <c r="DD32" s="38"/>
      <c r="DE32" s="38"/>
      <c r="DF32" s="38"/>
      <c r="DG32" s="38"/>
      <c r="DH32" s="38"/>
      <c r="DI32" s="38"/>
      <c r="DJ32" s="252"/>
      <c r="DK32" s="253"/>
      <c r="DL32" s="42"/>
      <c r="DM32" s="38"/>
      <c r="DN32" s="38"/>
      <c r="DO32" s="38"/>
      <c r="DP32" s="38"/>
      <c r="DQ32" s="38"/>
      <c r="DR32" s="38"/>
      <c r="DS32" s="38"/>
      <c r="DT32" s="252"/>
      <c r="DU32" s="253"/>
      <c r="DV32" s="42"/>
      <c r="DW32" s="38"/>
      <c r="DX32" s="38"/>
      <c r="DY32" s="38"/>
      <c r="DZ32" s="38"/>
      <c r="EA32" s="38"/>
      <c r="EB32" s="38"/>
      <c r="EC32" s="38"/>
      <c r="ED32" s="235"/>
      <c r="EE32" s="200"/>
      <c r="EF32" s="200"/>
      <c r="EG32" s="200"/>
      <c r="EH32" s="236"/>
      <c r="EI32" s="200"/>
      <c r="EJ32" s="200"/>
      <c r="EK32" s="200"/>
      <c r="EL32" s="236"/>
      <c r="EM32" s="200"/>
      <c r="EN32" s="200"/>
      <c r="EO32" s="235"/>
      <c r="EP32" s="236"/>
      <c r="EQ32" s="236"/>
      <c r="ER32" s="236"/>
      <c r="ES32" s="236"/>
      <c r="ET32" s="236"/>
      <c r="EU32" s="235"/>
      <c r="EV32" s="236"/>
      <c r="EW32" s="236"/>
      <c r="EX32" s="236"/>
      <c r="EY32" s="236"/>
      <c r="EZ32" s="236"/>
      <c r="FA32" s="236"/>
      <c r="FB32" s="200"/>
      <c r="FC32" s="200"/>
      <c r="FD32" s="236"/>
      <c r="FE32" s="236"/>
      <c r="FF32" s="236"/>
      <c r="FG32" s="235"/>
      <c r="FH32" s="236"/>
      <c r="FI32" s="236"/>
      <c r="FJ32" s="236"/>
      <c r="FK32" s="236"/>
      <c r="FL32" s="236"/>
      <c r="FM32" s="236"/>
      <c r="FN32" s="236"/>
      <c r="FO32" s="236"/>
      <c r="FP32" s="236"/>
      <c r="FQ32" s="236"/>
      <c r="FR32" s="255"/>
    </row>
    <row r="33" spans="1:174" ht="11.85" customHeight="1" x14ac:dyDescent="0.15">
      <c r="A33" s="235"/>
      <c r="B33" s="200"/>
      <c r="C33" s="200"/>
      <c r="D33" s="200"/>
      <c r="E33" s="236"/>
      <c r="F33" s="200"/>
      <c r="G33" s="200"/>
      <c r="H33" s="200"/>
      <c r="I33" s="236"/>
      <c r="J33" s="200"/>
      <c r="K33" s="200"/>
      <c r="L33" s="237"/>
      <c r="M33" s="238"/>
      <c r="N33" s="238"/>
      <c r="O33" s="238"/>
      <c r="P33" s="238"/>
      <c r="Q33" s="242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36"/>
      <c r="AE33" s="200"/>
      <c r="AF33" s="200"/>
      <c r="AG33" s="200"/>
      <c r="AH33" s="252"/>
      <c r="AI33" s="253"/>
      <c r="AJ33" s="43"/>
      <c r="AK33" s="38"/>
      <c r="AL33" s="38"/>
      <c r="AM33" s="38"/>
      <c r="AN33" s="38"/>
      <c r="AO33" s="38"/>
      <c r="AP33" s="38"/>
      <c r="AQ33" s="44"/>
      <c r="AR33" s="252"/>
      <c r="AS33" s="253"/>
      <c r="AT33" s="43"/>
      <c r="AU33" s="38"/>
      <c r="AV33" s="38"/>
      <c r="AW33" s="38"/>
      <c r="AX33" s="38"/>
      <c r="AY33" s="38"/>
      <c r="AZ33" s="38"/>
      <c r="BA33" s="44"/>
      <c r="BB33" s="252"/>
      <c r="BC33" s="253"/>
      <c r="BD33" s="43"/>
      <c r="BE33" s="38"/>
      <c r="BF33" s="38"/>
      <c r="BG33" s="38"/>
      <c r="BH33" s="38"/>
      <c r="BI33" s="38"/>
      <c r="BJ33" s="38"/>
      <c r="BK33" s="44"/>
      <c r="BL33" s="252"/>
      <c r="BM33" s="253"/>
      <c r="BN33" s="43"/>
      <c r="BO33" s="38"/>
      <c r="BP33" s="38"/>
      <c r="BQ33" s="38"/>
      <c r="BR33" s="38"/>
      <c r="BS33" s="38"/>
      <c r="BT33" s="38"/>
      <c r="BU33" s="44"/>
      <c r="BV33" s="252"/>
      <c r="BW33" s="253"/>
      <c r="BX33" s="43"/>
      <c r="BY33" s="38"/>
      <c r="BZ33" s="38"/>
      <c r="CA33" s="38"/>
      <c r="CB33" s="38"/>
      <c r="CC33" s="38"/>
      <c r="CD33" s="38"/>
      <c r="CE33" s="44"/>
      <c r="CF33" s="252"/>
      <c r="CG33" s="253"/>
      <c r="CH33" s="43"/>
      <c r="CI33" s="38"/>
      <c r="CJ33" s="38"/>
      <c r="CK33" s="38"/>
      <c r="CL33" s="38"/>
      <c r="CM33" s="38"/>
      <c r="CN33" s="38"/>
      <c r="CO33" s="44"/>
      <c r="CP33" s="252"/>
      <c r="CQ33" s="253"/>
      <c r="CR33" s="43"/>
      <c r="CS33" s="38"/>
      <c r="CT33" s="38"/>
      <c r="CU33" s="38"/>
      <c r="CV33" s="38"/>
      <c r="CW33" s="38"/>
      <c r="CX33" s="38"/>
      <c r="CY33" s="44"/>
      <c r="CZ33" s="252"/>
      <c r="DA33" s="253"/>
      <c r="DB33" s="43"/>
      <c r="DC33" s="38"/>
      <c r="DD33" s="38"/>
      <c r="DE33" s="38"/>
      <c r="DF33" s="38"/>
      <c r="DG33" s="38"/>
      <c r="DH33" s="38"/>
      <c r="DI33" s="44"/>
      <c r="DJ33" s="252"/>
      <c r="DK33" s="253"/>
      <c r="DL33" s="43"/>
      <c r="DM33" s="38"/>
      <c r="DN33" s="38"/>
      <c r="DO33" s="38"/>
      <c r="DP33" s="38"/>
      <c r="DQ33" s="38"/>
      <c r="DR33" s="38"/>
      <c r="DS33" s="44"/>
      <c r="DT33" s="252"/>
      <c r="DU33" s="253"/>
      <c r="DV33" s="43"/>
      <c r="DW33" s="38"/>
      <c r="DX33" s="38"/>
      <c r="DY33" s="38"/>
      <c r="DZ33" s="38"/>
      <c r="EA33" s="38"/>
      <c r="EB33" s="38"/>
      <c r="EC33" s="44"/>
      <c r="ED33" s="235"/>
      <c r="EE33" s="200"/>
      <c r="EF33" s="200"/>
      <c r="EG33" s="200"/>
      <c r="EH33" s="236"/>
      <c r="EI33" s="200"/>
      <c r="EJ33" s="200"/>
      <c r="EK33" s="200"/>
      <c r="EL33" s="236"/>
      <c r="EM33" s="200"/>
      <c r="EN33" s="200"/>
      <c r="EO33" s="235"/>
      <c r="EP33" s="236"/>
      <c r="EQ33" s="236"/>
      <c r="ER33" s="236"/>
      <c r="ES33" s="236"/>
      <c r="ET33" s="236"/>
      <c r="EU33" s="235"/>
      <c r="EV33" s="236"/>
      <c r="EW33" s="236"/>
      <c r="EX33" s="236"/>
      <c r="EY33" s="236"/>
      <c r="EZ33" s="236"/>
      <c r="FA33" s="236"/>
      <c r="FB33" s="200"/>
      <c r="FC33" s="200"/>
      <c r="FD33" s="236"/>
      <c r="FE33" s="236"/>
      <c r="FF33" s="236"/>
      <c r="FG33" s="235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55"/>
    </row>
    <row r="34" spans="1:174" ht="11.85" customHeight="1" x14ac:dyDescent="0.15">
      <c r="A34" s="235"/>
      <c r="B34" s="200"/>
      <c r="C34" s="200"/>
      <c r="D34" s="200"/>
      <c r="E34" s="236"/>
      <c r="F34" s="200"/>
      <c r="G34" s="200"/>
      <c r="H34" s="200"/>
      <c r="I34" s="236"/>
      <c r="J34" s="200"/>
      <c r="K34" s="200"/>
      <c r="L34" s="237"/>
      <c r="M34" s="238"/>
      <c r="N34" s="238"/>
      <c r="O34" s="238"/>
      <c r="P34" s="238"/>
      <c r="Q34" s="259">
        <v>6</v>
      </c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36"/>
      <c r="AE34" s="200"/>
      <c r="AF34" s="200"/>
      <c r="AG34" s="200"/>
      <c r="AH34" s="252"/>
      <c r="AI34" s="253"/>
      <c r="AJ34" s="42"/>
      <c r="AK34" s="38"/>
      <c r="AL34" s="38"/>
      <c r="AM34" s="38"/>
      <c r="AN34" s="42"/>
      <c r="AO34" s="38"/>
      <c r="AP34" s="38"/>
      <c r="AQ34" s="38"/>
      <c r="AR34" s="252"/>
      <c r="AS34" s="253"/>
      <c r="AT34" s="42"/>
      <c r="AU34" s="38"/>
      <c r="AV34" s="38"/>
      <c r="AW34" s="38"/>
      <c r="AX34" s="42"/>
      <c r="AY34" s="38"/>
      <c r="AZ34" s="38"/>
      <c r="BA34" s="38"/>
      <c r="BB34" s="252"/>
      <c r="BC34" s="253"/>
      <c r="BD34" s="42"/>
      <c r="BE34" s="38"/>
      <c r="BF34" s="38"/>
      <c r="BG34" s="38"/>
      <c r="BH34" s="42"/>
      <c r="BI34" s="38"/>
      <c r="BJ34" s="38"/>
      <c r="BK34" s="38"/>
      <c r="BL34" s="252"/>
      <c r="BM34" s="253"/>
      <c r="BN34" s="42"/>
      <c r="BO34" s="38"/>
      <c r="BP34" s="38"/>
      <c r="BQ34" s="38"/>
      <c r="BR34" s="42"/>
      <c r="BS34" s="38"/>
      <c r="BT34" s="38"/>
      <c r="BU34" s="38"/>
      <c r="BV34" s="252"/>
      <c r="BW34" s="253"/>
      <c r="BX34" s="42"/>
      <c r="BY34" s="38"/>
      <c r="BZ34" s="38"/>
      <c r="CA34" s="38"/>
      <c r="CB34" s="42"/>
      <c r="CC34" s="38"/>
      <c r="CD34" s="38"/>
      <c r="CE34" s="38"/>
      <c r="CF34" s="252"/>
      <c r="CG34" s="253"/>
      <c r="CH34" s="42"/>
      <c r="CI34" s="38"/>
      <c r="CJ34" s="38"/>
      <c r="CK34" s="38"/>
      <c r="CL34" s="42"/>
      <c r="CM34" s="38"/>
      <c r="CN34" s="38"/>
      <c r="CO34" s="38"/>
      <c r="CP34" s="252"/>
      <c r="CQ34" s="253"/>
      <c r="CR34" s="42"/>
      <c r="CS34" s="38"/>
      <c r="CT34" s="38"/>
      <c r="CU34" s="38"/>
      <c r="CV34" s="42"/>
      <c r="CW34" s="38"/>
      <c r="CX34" s="38"/>
      <c r="CY34" s="38"/>
      <c r="CZ34" s="252"/>
      <c r="DA34" s="253"/>
      <c r="DB34" s="42"/>
      <c r="DC34" s="38"/>
      <c r="DD34" s="38"/>
      <c r="DE34" s="38"/>
      <c r="DF34" s="42"/>
      <c r="DG34" s="38"/>
      <c r="DH34" s="38"/>
      <c r="DI34" s="38"/>
      <c r="DJ34" s="252"/>
      <c r="DK34" s="253"/>
      <c r="DL34" s="42"/>
      <c r="DM34" s="38"/>
      <c r="DN34" s="38"/>
      <c r="DO34" s="38"/>
      <c r="DP34" s="42"/>
      <c r="DQ34" s="38"/>
      <c r="DR34" s="38"/>
      <c r="DS34" s="38"/>
      <c r="DT34" s="252"/>
      <c r="DU34" s="253"/>
      <c r="DV34" s="42"/>
      <c r="DW34" s="38"/>
      <c r="DX34" s="38"/>
      <c r="DY34" s="38"/>
      <c r="DZ34" s="42"/>
      <c r="EA34" s="38"/>
      <c r="EB34" s="38"/>
      <c r="EC34" s="38"/>
      <c r="ED34" s="235"/>
      <c r="EE34" s="200"/>
      <c r="EF34" s="200"/>
      <c r="EG34" s="200"/>
      <c r="EH34" s="236"/>
      <c r="EI34" s="200"/>
      <c r="EJ34" s="200"/>
      <c r="EK34" s="200"/>
      <c r="EL34" s="236"/>
      <c r="EM34" s="200"/>
      <c r="EN34" s="200"/>
      <c r="EO34" s="235"/>
      <c r="EP34" s="236"/>
      <c r="EQ34" s="236"/>
      <c r="ER34" s="236"/>
      <c r="ES34" s="236"/>
      <c r="ET34" s="236"/>
      <c r="EU34" s="235"/>
      <c r="EV34" s="236"/>
      <c r="EW34" s="236"/>
      <c r="EX34" s="236"/>
      <c r="EY34" s="236"/>
      <c r="EZ34" s="236"/>
      <c r="FA34" s="236"/>
      <c r="FB34" s="200"/>
      <c r="FC34" s="200"/>
      <c r="FD34" s="236"/>
      <c r="FE34" s="236"/>
      <c r="FF34" s="236"/>
      <c r="FG34" s="235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55"/>
    </row>
    <row r="35" spans="1:174" ht="11.85" customHeight="1" x14ac:dyDescent="0.15">
      <c r="A35" s="241"/>
      <c r="B35" s="227"/>
      <c r="C35" s="227"/>
      <c r="D35" s="227"/>
      <c r="E35" s="226"/>
      <c r="F35" s="227"/>
      <c r="G35" s="227"/>
      <c r="H35" s="227"/>
      <c r="I35" s="226"/>
      <c r="J35" s="227"/>
      <c r="K35" s="227"/>
      <c r="L35" s="244" t="str">
        <f>IF(打順入力!H23="","",打順入力!H23)</f>
        <v/>
      </c>
      <c r="M35" s="245"/>
      <c r="N35" s="245"/>
      <c r="O35" s="245"/>
      <c r="P35" s="245"/>
      <c r="Q35" s="246" t="str">
        <f>IF(打順入力!H23="","",打順入力!I23)</f>
        <v/>
      </c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8" t="str">
        <f>IF(打順入力!H23="","",打順入力!K23)</f>
        <v/>
      </c>
      <c r="AE35" s="249"/>
      <c r="AF35" s="249"/>
      <c r="AG35" s="249"/>
      <c r="AH35" s="250"/>
      <c r="AI35" s="251"/>
      <c r="AJ35" s="41"/>
      <c r="AK35" s="40"/>
      <c r="AL35" s="40"/>
      <c r="AM35" s="40"/>
      <c r="AN35" s="41"/>
      <c r="AO35" s="40"/>
      <c r="AP35" s="40"/>
      <c r="AQ35" s="40"/>
      <c r="AR35" s="250"/>
      <c r="AS35" s="251"/>
      <c r="AT35" s="41"/>
      <c r="AU35" s="40"/>
      <c r="AV35" s="40"/>
      <c r="AW35" s="40"/>
      <c r="AX35" s="41"/>
      <c r="AY35" s="40"/>
      <c r="AZ35" s="40"/>
      <c r="BA35" s="40"/>
      <c r="BB35" s="250"/>
      <c r="BC35" s="251"/>
      <c r="BD35" s="41"/>
      <c r="BE35" s="40"/>
      <c r="BF35" s="40"/>
      <c r="BG35" s="40"/>
      <c r="BH35" s="41"/>
      <c r="BI35" s="40"/>
      <c r="BJ35" s="40"/>
      <c r="BK35" s="40"/>
      <c r="BL35" s="250"/>
      <c r="BM35" s="251"/>
      <c r="BN35" s="41"/>
      <c r="BO35" s="40"/>
      <c r="BP35" s="40"/>
      <c r="BQ35" s="40"/>
      <c r="BR35" s="41"/>
      <c r="BS35" s="40"/>
      <c r="BT35" s="40"/>
      <c r="BU35" s="40"/>
      <c r="BV35" s="250"/>
      <c r="BW35" s="251"/>
      <c r="BX35" s="41"/>
      <c r="BY35" s="40"/>
      <c r="BZ35" s="40"/>
      <c r="CA35" s="40"/>
      <c r="CB35" s="41"/>
      <c r="CC35" s="40"/>
      <c r="CD35" s="40"/>
      <c r="CE35" s="40"/>
      <c r="CF35" s="250"/>
      <c r="CG35" s="251"/>
      <c r="CH35" s="41"/>
      <c r="CI35" s="40"/>
      <c r="CJ35" s="40"/>
      <c r="CK35" s="40"/>
      <c r="CL35" s="41"/>
      <c r="CM35" s="40"/>
      <c r="CN35" s="40"/>
      <c r="CO35" s="40"/>
      <c r="CP35" s="250"/>
      <c r="CQ35" s="251"/>
      <c r="CR35" s="41"/>
      <c r="CS35" s="40"/>
      <c r="CT35" s="40"/>
      <c r="CU35" s="40"/>
      <c r="CV35" s="41"/>
      <c r="CW35" s="40"/>
      <c r="CX35" s="40"/>
      <c r="CY35" s="40"/>
      <c r="CZ35" s="250"/>
      <c r="DA35" s="251"/>
      <c r="DB35" s="41"/>
      <c r="DC35" s="40"/>
      <c r="DD35" s="40"/>
      <c r="DE35" s="40"/>
      <c r="DF35" s="41"/>
      <c r="DG35" s="40"/>
      <c r="DH35" s="40"/>
      <c r="DI35" s="40"/>
      <c r="DJ35" s="250"/>
      <c r="DK35" s="251"/>
      <c r="DL35" s="41"/>
      <c r="DM35" s="40"/>
      <c r="DN35" s="40"/>
      <c r="DO35" s="40"/>
      <c r="DP35" s="41"/>
      <c r="DQ35" s="40"/>
      <c r="DR35" s="40"/>
      <c r="DS35" s="40"/>
      <c r="DT35" s="250"/>
      <c r="DU35" s="251"/>
      <c r="DV35" s="41"/>
      <c r="DW35" s="40"/>
      <c r="DX35" s="40"/>
      <c r="DY35" s="40"/>
      <c r="DZ35" s="41"/>
      <c r="EA35" s="40"/>
      <c r="EB35" s="40"/>
      <c r="EC35" s="40"/>
      <c r="ED35" s="241"/>
      <c r="EE35" s="227"/>
      <c r="EF35" s="227"/>
      <c r="EG35" s="227"/>
      <c r="EH35" s="226"/>
      <c r="EI35" s="227"/>
      <c r="EJ35" s="227"/>
      <c r="EK35" s="227"/>
      <c r="EL35" s="226"/>
      <c r="EM35" s="227"/>
      <c r="EN35" s="227"/>
      <c r="EO35" s="241"/>
      <c r="EP35" s="226"/>
      <c r="EQ35" s="226"/>
      <c r="ER35" s="226"/>
      <c r="ES35" s="226"/>
      <c r="ET35" s="226"/>
      <c r="EU35" s="241"/>
      <c r="EV35" s="226"/>
      <c r="EW35" s="226"/>
      <c r="EX35" s="226"/>
      <c r="EY35" s="226"/>
      <c r="EZ35" s="226"/>
      <c r="FA35" s="226"/>
      <c r="FB35" s="227"/>
      <c r="FC35" s="227"/>
      <c r="FD35" s="226"/>
      <c r="FE35" s="226"/>
      <c r="FF35" s="226"/>
      <c r="FG35" s="241"/>
      <c r="FH35" s="226"/>
      <c r="FI35" s="226"/>
      <c r="FJ35" s="226"/>
      <c r="FK35" s="226"/>
      <c r="FL35" s="226"/>
      <c r="FM35" s="226"/>
      <c r="FN35" s="226"/>
      <c r="FO35" s="226"/>
      <c r="FP35" s="226"/>
      <c r="FQ35" s="226"/>
      <c r="FR35" s="258"/>
    </row>
    <row r="36" spans="1:174" ht="11.85" customHeight="1" x14ac:dyDescent="0.15">
      <c r="A36" s="235"/>
      <c r="B36" s="200"/>
      <c r="C36" s="200"/>
      <c r="D36" s="200"/>
      <c r="E36" s="236"/>
      <c r="F36" s="200"/>
      <c r="G36" s="200"/>
      <c r="H36" s="200"/>
      <c r="I36" s="236"/>
      <c r="J36" s="200"/>
      <c r="K36" s="200"/>
      <c r="L36" s="237"/>
      <c r="M36" s="238"/>
      <c r="N36" s="238"/>
      <c r="O36" s="238"/>
      <c r="P36" s="238"/>
      <c r="Q36" s="242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36"/>
      <c r="AE36" s="200"/>
      <c r="AF36" s="200"/>
      <c r="AG36" s="200"/>
      <c r="AH36" s="252"/>
      <c r="AI36" s="253"/>
      <c r="AJ36" s="42"/>
      <c r="AK36" s="38"/>
      <c r="AL36" s="38"/>
      <c r="AM36" s="38"/>
      <c r="AN36" s="38"/>
      <c r="AO36" s="38"/>
      <c r="AP36" s="38"/>
      <c r="AQ36" s="38"/>
      <c r="AR36" s="252"/>
      <c r="AS36" s="253"/>
      <c r="AT36" s="42"/>
      <c r="AU36" s="38"/>
      <c r="AV36" s="38"/>
      <c r="AW36" s="38"/>
      <c r="AX36" s="38"/>
      <c r="AY36" s="38"/>
      <c r="AZ36" s="38"/>
      <c r="BA36" s="38"/>
      <c r="BB36" s="252"/>
      <c r="BC36" s="253"/>
      <c r="BD36" s="42"/>
      <c r="BE36" s="38"/>
      <c r="BF36" s="38"/>
      <c r="BG36" s="38"/>
      <c r="BH36" s="38"/>
      <c r="BI36" s="38"/>
      <c r="BJ36" s="38"/>
      <c r="BK36" s="38"/>
      <c r="BL36" s="252"/>
      <c r="BM36" s="253"/>
      <c r="BN36" s="42"/>
      <c r="BO36" s="38"/>
      <c r="BP36" s="38"/>
      <c r="BQ36" s="38"/>
      <c r="BR36" s="38"/>
      <c r="BS36" s="38"/>
      <c r="BT36" s="38"/>
      <c r="BU36" s="38"/>
      <c r="BV36" s="252"/>
      <c r="BW36" s="253"/>
      <c r="BX36" s="42"/>
      <c r="BY36" s="38"/>
      <c r="BZ36" s="38"/>
      <c r="CA36" s="38"/>
      <c r="CB36" s="38"/>
      <c r="CC36" s="38"/>
      <c r="CD36" s="38"/>
      <c r="CE36" s="38"/>
      <c r="CF36" s="252"/>
      <c r="CG36" s="253"/>
      <c r="CH36" s="42"/>
      <c r="CI36" s="38"/>
      <c r="CJ36" s="38"/>
      <c r="CK36" s="38"/>
      <c r="CL36" s="38"/>
      <c r="CM36" s="38"/>
      <c r="CN36" s="38"/>
      <c r="CO36" s="38"/>
      <c r="CP36" s="252"/>
      <c r="CQ36" s="253"/>
      <c r="CR36" s="42"/>
      <c r="CS36" s="38"/>
      <c r="CT36" s="38"/>
      <c r="CU36" s="38"/>
      <c r="CV36" s="38"/>
      <c r="CW36" s="38"/>
      <c r="CX36" s="38"/>
      <c r="CY36" s="38"/>
      <c r="CZ36" s="252"/>
      <c r="DA36" s="253"/>
      <c r="DB36" s="42"/>
      <c r="DC36" s="38"/>
      <c r="DD36" s="38"/>
      <c r="DE36" s="38"/>
      <c r="DF36" s="38"/>
      <c r="DG36" s="38"/>
      <c r="DH36" s="38"/>
      <c r="DI36" s="38"/>
      <c r="DJ36" s="252"/>
      <c r="DK36" s="253"/>
      <c r="DL36" s="42"/>
      <c r="DM36" s="38"/>
      <c r="DN36" s="38"/>
      <c r="DO36" s="38"/>
      <c r="DP36" s="38"/>
      <c r="DQ36" s="38"/>
      <c r="DR36" s="38"/>
      <c r="DS36" s="38"/>
      <c r="DT36" s="252"/>
      <c r="DU36" s="253"/>
      <c r="DV36" s="42"/>
      <c r="DW36" s="38"/>
      <c r="DX36" s="38"/>
      <c r="DY36" s="38"/>
      <c r="DZ36" s="38"/>
      <c r="EA36" s="38"/>
      <c r="EB36" s="38"/>
      <c r="EC36" s="38"/>
      <c r="ED36" s="235"/>
      <c r="EE36" s="200"/>
      <c r="EF36" s="200"/>
      <c r="EG36" s="200"/>
      <c r="EH36" s="236"/>
      <c r="EI36" s="200"/>
      <c r="EJ36" s="200"/>
      <c r="EK36" s="200"/>
      <c r="EL36" s="236"/>
      <c r="EM36" s="200"/>
      <c r="EN36" s="200"/>
      <c r="EO36" s="235"/>
      <c r="EP36" s="236"/>
      <c r="EQ36" s="236"/>
      <c r="ER36" s="236"/>
      <c r="ES36" s="236"/>
      <c r="ET36" s="236"/>
      <c r="EU36" s="235"/>
      <c r="EV36" s="236"/>
      <c r="EW36" s="236"/>
      <c r="EX36" s="236"/>
      <c r="EY36" s="236"/>
      <c r="EZ36" s="236"/>
      <c r="FA36" s="236"/>
      <c r="FB36" s="200"/>
      <c r="FC36" s="200"/>
      <c r="FD36" s="236"/>
      <c r="FE36" s="236"/>
      <c r="FF36" s="236"/>
      <c r="FG36" s="235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55"/>
    </row>
    <row r="37" spans="1:174" ht="11.85" customHeight="1" x14ac:dyDescent="0.15">
      <c r="A37" s="235"/>
      <c r="B37" s="200"/>
      <c r="C37" s="200"/>
      <c r="D37" s="200"/>
      <c r="E37" s="236"/>
      <c r="F37" s="200"/>
      <c r="G37" s="200"/>
      <c r="H37" s="200"/>
      <c r="I37" s="236"/>
      <c r="J37" s="200"/>
      <c r="K37" s="200"/>
      <c r="L37" s="237"/>
      <c r="M37" s="238"/>
      <c r="N37" s="238"/>
      <c r="O37" s="238"/>
      <c r="P37" s="238"/>
      <c r="Q37" s="242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36"/>
      <c r="AE37" s="200"/>
      <c r="AF37" s="200"/>
      <c r="AG37" s="200"/>
      <c r="AH37" s="252"/>
      <c r="AI37" s="253"/>
      <c r="AJ37" s="43"/>
      <c r="AK37" s="38"/>
      <c r="AL37" s="38"/>
      <c r="AM37" s="38"/>
      <c r="AN37" s="38"/>
      <c r="AO37" s="38"/>
      <c r="AP37" s="38"/>
      <c r="AQ37" s="44"/>
      <c r="AR37" s="252"/>
      <c r="AS37" s="253"/>
      <c r="AT37" s="43"/>
      <c r="AU37" s="38"/>
      <c r="AV37" s="38"/>
      <c r="AW37" s="38"/>
      <c r="AX37" s="38"/>
      <c r="AY37" s="38"/>
      <c r="AZ37" s="38"/>
      <c r="BA37" s="44"/>
      <c r="BB37" s="252"/>
      <c r="BC37" s="253"/>
      <c r="BD37" s="43"/>
      <c r="BE37" s="38"/>
      <c r="BF37" s="38"/>
      <c r="BG37" s="38"/>
      <c r="BH37" s="38"/>
      <c r="BI37" s="38"/>
      <c r="BJ37" s="38"/>
      <c r="BK37" s="44"/>
      <c r="BL37" s="252"/>
      <c r="BM37" s="253"/>
      <c r="BN37" s="43"/>
      <c r="BO37" s="38"/>
      <c r="BP37" s="38"/>
      <c r="BQ37" s="38"/>
      <c r="BR37" s="38"/>
      <c r="BS37" s="38"/>
      <c r="BT37" s="38"/>
      <c r="BU37" s="44"/>
      <c r="BV37" s="252"/>
      <c r="BW37" s="253"/>
      <c r="BX37" s="43"/>
      <c r="BY37" s="38"/>
      <c r="BZ37" s="38"/>
      <c r="CA37" s="38"/>
      <c r="CB37" s="38"/>
      <c r="CC37" s="38"/>
      <c r="CD37" s="38"/>
      <c r="CE37" s="44"/>
      <c r="CF37" s="252"/>
      <c r="CG37" s="253"/>
      <c r="CH37" s="43"/>
      <c r="CI37" s="38"/>
      <c r="CJ37" s="38"/>
      <c r="CK37" s="38"/>
      <c r="CL37" s="38"/>
      <c r="CM37" s="38"/>
      <c r="CN37" s="38"/>
      <c r="CO37" s="44"/>
      <c r="CP37" s="252"/>
      <c r="CQ37" s="253"/>
      <c r="CR37" s="43"/>
      <c r="CS37" s="38"/>
      <c r="CT37" s="38"/>
      <c r="CU37" s="38"/>
      <c r="CV37" s="38"/>
      <c r="CW37" s="38"/>
      <c r="CX37" s="38"/>
      <c r="CY37" s="44"/>
      <c r="CZ37" s="252"/>
      <c r="DA37" s="253"/>
      <c r="DB37" s="43"/>
      <c r="DC37" s="38"/>
      <c r="DD37" s="38"/>
      <c r="DE37" s="38"/>
      <c r="DF37" s="38"/>
      <c r="DG37" s="38"/>
      <c r="DH37" s="38"/>
      <c r="DI37" s="44"/>
      <c r="DJ37" s="252"/>
      <c r="DK37" s="253"/>
      <c r="DL37" s="43"/>
      <c r="DM37" s="38"/>
      <c r="DN37" s="38"/>
      <c r="DO37" s="38"/>
      <c r="DP37" s="38"/>
      <c r="DQ37" s="38"/>
      <c r="DR37" s="38"/>
      <c r="DS37" s="44"/>
      <c r="DT37" s="252"/>
      <c r="DU37" s="253"/>
      <c r="DV37" s="43"/>
      <c r="DW37" s="38"/>
      <c r="DX37" s="38"/>
      <c r="DY37" s="38"/>
      <c r="DZ37" s="38"/>
      <c r="EA37" s="38"/>
      <c r="EB37" s="38"/>
      <c r="EC37" s="44"/>
      <c r="ED37" s="235"/>
      <c r="EE37" s="200"/>
      <c r="EF37" s="200"/>
      <c r="EG37" s="200"/>
      <c r="EH37" s="236"/>
      <c r="EI37" s="200"/>
      <c r="EJ37" s="200"/>
      <c r="EK37" s="200"/>
      <c r="EL37" s="236"/>
      <c r="EM37" s="200"/>
      <c r="EN37" s="200"/>
      <c r="EO37" s="235"/>
      <c r="EP37" s="236"/>
      <c r="EQ37" s="236"/>
      <c r="ER37" s="236"/>
      <c r="ES37" s="236"/>
      <c r="ET37" s="236"/>
      <c r="EU37" s="235"/>
      <c r="EV37" s="236"/>
      <c r="EW37" s="236"/>
      <c r="EX37" s="236"/>
      <c r="EY37" s="236"/>
      <c r="EZ37" s="236"/>
      <c r="FA37" s="236"/>
      <c r="FB37" s="200"/>
      <c r="FC37" s="200"/>
      <c r="FD37" s="236"/>
      <c r="FE37" s="236"/>
      <c r="FF37" s="236"/>
      <c r="FG37" s="235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55"/>
    </row>
    <row r="38" spans="1:174" ht="11.85" customHeight="1" x14ac:dyDescent="0.15">
      <c r="A38" s="235"/>
      <c r="B38" s="200"/>
      <c r="C38" s="200"/>
      <c r="D38" s="200"/>
      <c r="E38" s="236"/>
      <c r="F38" s="200"/>
      <c r="G38" s="200"/>
      <c r="H38" s="200"/>
      <c r="I38" s="236"/>
      <c r="J38" s="200"/>
      <c r="K38" s="200"/>
      <c r="L38" s="237"/>
      <c r="M38" s="238"/>
      <c r="N38" s="238"/>
      <c r="O38" s="238"/>
      <c r="P38" s="238"/>
      <c r="Q38" s="259">
        <v>7</v>
      </c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36"/>
      <c r="AE38" s="200"/>
      <c r="AF38" s="200"/>
      <c r="AG38" s="200"/>
      <c r="AH38" s="252"/>
      <c r="AI38" s="253"/>
      <c r="AJ38" s="42"/>
      <c r="AK38" s="38"/>
      <c r="AL38" s="38"/>
      <c r="AM38" s="38"/>
      <c r="AN38" s="42"/>
      <c r="AO38" s="38"/>
      <c r="AP38" s="38"/>
      <c r="AQ38" s="38"/>
      <c r="AR38" s="252"/>
      <c r="AS38" s="253"/>
      <c r="AT38" s="42"/>
      <c r="AU38" s="38"/>
      <c r="AV38" s="38"/>
      <c r="AW38" s="38"/>
      <c r="AX38" s="42"/>
      <c r="AY38" s="38"/>
      <c r="AZ38" s="38"/>
      <c r="BA38" s="38"/>
      <c r="BB38" s="252"/>
      <c r="BC38" s="253"/>
      <c r="BD38" s="42"/>
      <c r="BE38" s="38"/>
      <c r="BF38" s="38"/>
      <c r="BG38" s="38"/>
      <c r="BH38" s="42"/>
      <c r="BI38" s="38"/>
      <c r="BJ38" s="38"/>
      <c r="BK38" s="38"/>
      <c r="BL38" s="252"/>
      <c r="BM38" s="253"/>
      <c r="BN38" s="42"/>
      <c r="BO38" s="38"/>
      <c r="BP38" s="38"/>
      <c r="BQ38" s="38"/>
      <c r="BR38" s="42"/>
      <c r="BS38" s="38"/>
      <c r="BT38" s="38"/>
      <c r="BU38" s="38"/>
      <c r="BV38" s="252"/>
      <c r="BW38" s="253"/>
      <c r="BX38" s="42"/>
      <c r="BY38" s="38"/>
      <c r="BZ38" s="38"/>
      <c r="CA38" s="38"/>
      <c r="CB38" s="42"/>
      <c r="CC38" s="38"/>
      <c r="CD38" s="38"/>
      <c r="CE38" s="38"/>
      <c r="CF38" s="252"/>
      <c r="CG38" s="253"/>
      <c r="CH38" s="42"/>
      <c r="CI38" s="38"/>
      <c r="CJ38" s="38"/>
      <c r="CK38" s="38"/>
      <c r="CL38" s="42"/>
      <c r="CM38" s="38"/>
      <c r="CN38" s="38"/>
      <c r="CO38" s="38"/>
      <c r="CP38" s="252"/>
      <c r="CQ38" s="253"/>
      <c r="CR38" s="42"/>
      <c r="CS38" s="38"/>
      <c r="CT38" s="38"/>
      <c r="CU38" s="38"/>
      <c r="CV38" s="42"/>
      <c r="CW38" s="38"/>
      <c r="CX38" s="38"/>
      <c r="CY38" s="38"/>
      <c r="CZ38" s="252"/>
      <c r="DA38" s="253"/>
      <c r="DB38" s="42"/>
      <c r="DC38" s="38"/>
      <c r="DD38" s="38"/>
      <c r="DE38" s="38"/>
      <c r="DF38" s="42"/>
      <c r="DG38" s="38"/>
      <c r="DH38" s="38"/>
      <c r="DI38" s="38"/>
      <c r="DJ38" s="252"/>
      <c r="DK38" s="253"/>
      <c r="DL38" s="42"/>
      <c r="DM38" s="38"/>
      <c r="DN38" s="38"/>
      <c r="DO38" s="38"/>
      <c r="DP38" s="42"/>
      <c r="DQ38" s="38"/>
      <c r="DR38" s="38"/>
      <c r="DS38" s="38"/>
      <c r="DT38" s="252"/>
      <c r="DU38" s="253"/>
      <c r="DV38" s="42"/>
      <c r="DW38" s="38"/>
      <c r="DX38" s="38"/>
      <c r="DY38" s="38"/>
      <c r="DZ38" s="42"/>
      <c r="EA38" s="38"/>
      <c r="EB38" s="38"/>
      <c r="EC38" s="38"/>
      <c r="ED38" s="235"/>
      <c r="EE38" s="200"/>
      <c r="EF38" s="200"/>
      <c r="EG38" s="200"/>
      <c r="EH38" s="236"/>
      <c r="EI38" s="200"/>
      <c r="EJ38" s="200"/>
      <c r="EK38" s="200"/>
      <c r="EL38" s="236"/>
      <c r="EM38" s="200"/>
      <c r="EN38" s="200"/>
      <c r="EO38" s="235"/>
      <c r="EP38" s="236"/>
      <c r="EQ38" s="236"/>
      <c r="ER38" s="236"/>
      <c r="ES38" s="236"/>
      <c r="ET38" s="236"/>
      <c r="EU38" s="235"/>
      <c r="EV38" s="236"/>
      <c r="EW38" s="236"/>
      <c r="EX38" s="236"/>
      <c r="EY38" s="236"/>
      <c r="EZ38" s="236"/>
      <c r="FA38" s="236"/>
      <c r="FB38" s="200"/>
      <c r="FC38" s="200"/>
      <c r="FD38" s="236"/>
      <c r="FE38" s="236"/>
      <c r="FF38" s="236"/>
      <c r="FG38" s="235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55"/>
    </row>
    <row r="39" spans="1:174" ht="11.85" customHeight="1" x14ac:dyDescent="0.15">
      <c r="A39" s="241"/>
      <c r="B39" s="227"/>
      <c r="C39" s="227"/>
      <c r="D39" s="227"/>
      <c r="E39" s="226"/>
      <c r="F39" s="227"/>
      <c r="G39" s="227"/>
      <c r="H39" s="227"/>
      <c r="I39" s="226"/>
      <c r="J39" s="227"/>
      <c r="K39" s="227"/>
      <c r="L39" s="244" t="str">
        <f>IF(打順入力!H24="","",打順入力!H24)</f>
        <v/>
      </c>
      <c r="M39" s="245"/>
      <c r="N39" s="245"/>
      <c r="O39" s="245"/>
      <c r="P39" s="245"/>
      <c r="Q39" s="246" t="str">
        <f>IF(打順入力!H24="","",打順入力!I24)</f>
        <v/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8" t="str">
        <f>IF(打順入力!H24="","",打順入力!K24)</f>
        <v/>
      </c>
      <c r="AE39" s="249"/>
      <c r="AF39" s="249"/>
      <c r="AG39" s="249"/>
      <c r="AH39" s="250"/>
      <c r="AI39" s="251"/>
      <c r="AJ39" s="41"/>
      <c r="AK39" s="40"/>
      <c r="AL39" s="40"/>
      <c r="AM39" s="40"/>
      <c r="AN39" s="41"/>
      <c r="AO39" s="40"/>
      <c r="AP39" s="40"/>
      <c r="AQ39" s="40"/>
      <c r="AR39" s="250"/>
      <c r="AS39" s="251"/>
      <c r="AT39" s="41"/>
      <c r="AU39" s="40"/>
      <c r="AV39" s="40"/>
      <c r="AW39" s="40"/>
      <c r="AX39" s="41"/>
      <c r="AY39" s="40"/>
      <c r="AZ39" s="40"/>
      <c r="BA39" s="40"/>
      <c r="BB39" s="250"/>
      <c r="BC39" s="251"/>
      <c r="BD39" s="41"/>
      <c r="BE39" s="40"/>
      <c r="BF39" s="40"/>
      <c r="BG39" s="40"/>
      <c r="BH39" s="41"/>
      <c r="BI39" s="40"/>
      <c r="BJ39" s="40"/>
      <c r="BK39" s="40"/>
      <c r="BL39" s="250"/>
      <c r="BM39" s="251"/>
      <c r="BN39" s="41"/>
      <c r="BO39" s="40"/>
      <c r="BP39" s="40"/>
      <c r="BQ39" s="40"/>
      <c r="BR39" s="41"/>
      <c r="BS39" s="40"/>
      <c r="BT39" s="40"/>
      <c r="BU39" s="40"/>
      <c r="BV39" s="250"/>
      <c r="BW39" s="251"/>
      <c r="BX39" s="41"/>
      <c r="BY39" s="40"/>
      <c r="BZ39" s="40"/>
      <c r="CA39" s="40"/>
      <c r="CB39" s="41"/>
      <c r="CC39" s="40"/>
      <c r="CD39" s="40"/>
      <c r="CE39" s="40"/>
      <c r="CF39" s="250"/>
      <c r="CG39" s="251"/>
      <c r="CH39" s="41"/>
      <c r="CI39" s="40"/>
      <c r="CJ39" s="40"/>
      <c r="CK39" s="40"/>
      <c r="CL39" s="41"/>
      <c r="CM39" s="40"/>
      <c r="CN39" s="40"/>
      <c r="CO39" s="40"/>
      <c r="CP39" s="250"/>
      <c r="CQ39" s="251"/>
      <c r="CR39" s="41"/>
      <c r="CS39" s="40"/>
      <c r="CT39" s="40"/>
      <c r="CU39" s="40"/>
      <c r="CV39" s="41"/>
      <c r="CW39" s="40"/>
      <c r="CX39" s="40"/>
      <c r="CY39" s="40"/>
      <c r="CZ39" s="250"/>
      <c r="DA39" s="251"/>
      <c r="DB39" s="41"/>
      <c r="DC39" s="40"/>
      <c r="DD39" s="40"/>
      <c r="DE39" s="40"/>
      <c r="DF39" s="41"/>
      <c r="DG39" s="40"/>
      <c r="DH39" s="40"/>
      <c r="DI39" s="40"/>
      <c r="DJ39" s="250"/>
      <c r="DK39" s="251"/>
      <c r="DL39" s="41"/>
      <c r="DM39" s="40"/>
      <c r="DN39" s="40"/>
      <c r="DO39" s="40"/>
      <c r="DP39" s="41"/>
      <c r="DQ39" s="40"/>
      <c r="DR39" s="40"/>
      <c r="DS39" s="40"/>
      <c r="DT39" s="250"/>
      <c r="DU39" s="251"/>
      <c r="DV39" s="41"/>
      <c r="DW39" s="40"/>
      <c r="DX39" s="40"/>
      <c r="DY39" s="40"/>
      <c r="DZ39" s="41"/>
      <c r="EA39" s="40"/>
      <c r="EB39" s="40"/>
      <c r="EC39" s="40"/>
      <c r="ED39" s="241"/>
      <c r="EE39" s="227"/>
      <c r="EF39" s="227"/>
      <c r="EG39" s="227"/>
      <c r="EH39" s="226"/>
      <c r="EI39" s="227"/>
      <c r="EJ39" s="227"/>
      <c r="EK39" s="227"/>
      <c r="EL39" s="226"/>
      <c r="EM39" s="227"/>
      <c r="EN39" s="227"/>
      <c r="EO39" s="241"/>
      <c r="EP39" s="226"/>
      <c r="EQ39" s="226"/>
      <c r="ER39" s="226"/>
      <c r="ES39" s="226"/>
      <c r="ET39" s="226"/>
      <c r="EU39" s="241"/>
      <c r="EV39" s="226"/>
      <c r="EW39" s="226"/>
      <c r="EX39" s="226"/>
      <c r="EY39" s="226"/>
      <c r="EZ39" s="226"/>
      <c r="FA39" s="226"/>
      <c r="FB39" s="227"/>
      <c r="FC39" s="227"/>
      <c r="FD39" s="226"/>
      <c r="FE39" s="226"/>
      <c r="FF39" s="226"/>
      <c r="FG39" s="241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58"/>
    </row>
    <row r="40" spans="1:174" ht="11.85" customHeight="1" x14ac:dyDescent="0.15">
      <c r="A40" s="235"/>
      <c r="B40" s="200"/>
      <c r="C40" s="200"/>
      <c r="D40" s="200"/>
      <c r="E40" s="236"/>
      <c r="F40" s="200"/>
      <c r="G40" s="200"/>
      <c r="H40" s="200"/>
      <c r="I40" s="236"/>
      <c r="J40" s="200"/>
      <c r="K40" s="200"/>
      <c r="L40" s="237"/>
      <c r="M40" s="238"/>
      <c r="N40" s="238"/>
      <c r="O40" s="238"/>
      <c r="P40" s="238"/>
      <c r="Q40" s="242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36"/>
      <c r="AE40" s="200"/>
      <c r="AF40" s="200"/>
      <c r="AG40" s="200"/>
      <c r="AH40" s="252"/>
      <c r="AI40" s="253"/>
      <c r="AJ40" s="42"/>
      <c r="AK40" s="38"/>
      <c r="AL40" s="38"/>
      <c r="AM40" s="38"/>
      <c r="AN40" s="38"/>
      <c r="AO40" s="38"/>
      <c r="AP40" s="38"/>
      <c r="AQ40" s="38"/>
      <c r="AR40" s="252"/>
      <c r="AS40" s="253"/>
      <c r="AT40" s="42"/>
      <c r="AU40" s="38"/>
      <c r="AV40" s="38"/>
      <c r="AW40" s="38"/>
      <c r="AX40" s="38"/>
      <c r="AY40" s="38"/>
      <c r="AZ40" s="38"/>
      <c r="BA40" s="38"/>
      <c r="BB40" s="252"/>
      <c r="BC40" s="253"/>
      <c r="BD40" s="42"/>
      <c r="BE40" s="38"/>
      <c r="BF40" s="38"/>
      <c r="BG40" s="38"/>
      <c r="BH40" s="38"/>
      <c r="BI40" s="38"/>
      <c r="BJ40" s="38"/>
      <c r="BK40" s="38"/>
      <c r="BL40" s="252"/>
      <c r="BM40" s="253"/>
      <c r="BN40" s="42"/>
      <c r="BO40" s="38"/>
      <c r="BP40" s="38"/>
      <c r="BQ40" s="38"/>
      <c r="BR40" s="38"/>
      <c r="BS40" s="38"/>
      <c r="BT40" s="38"/>
      <c r="BU40" s="38"/>
      <c r="BV40" s="252"/>
      <c r="BW40" s="253"/>
      <c r="BX40" s="42"/>
      <c r="BY40" s="38"/>
      <c r="BZ40" s="38"/>
      <c r="CA40" s="38"/>
      <c r="CB40" s="38"/>
      <c r="CC40" s="38"/>
      <c r="CD40" s="38"/>
      <c r="CE40" s="38"/>
      <c r="CF40" s="252"/>
      <c r="CG40" s="253"/>
      <c r="CH40" s="42"/>
      <c r="CI40" s="38"/>
      <c r="CJ40" s="38"/>
      <c r="CK40" s="38"/>
      <c r="CL40" s="38"/>
      <c r="CM40" s="38"/>
      <c r="CN40" s="38"/>
      <c r="CO40" s="38"/>
      <c r="CP40" s="252"/>
      <c r="CQ40" s="253"/>
      <c r="CR40" s="42"/>
      <c r="CS40" s="38"/>
      <c r="CT40" s="38"/>
      <c r="CU40" s="38"/>
      <c r="CV40" s="38"/>
      <c r="CW40" s="38"/>
      <c r="CX40" s="38"/>
      <c r="CY40" s="38"/>
      <c r="CZ40" s="252"/>
      <c r="DA40" s="253"/>
      <c r="DB40" s="42"/>
      <c r="DC40" s="38"/>
      <c r="DD40" s="38"/>
      <c r="DE40" s="38"/>
      <c r="DF40" s="38"/>
      <c r="DG40" s="38"/>
      <c r="DH40" s="38"/>
      <c r="DI40" s="38"/>
      <c r="DJ40" s="252"/>
      <c r="DK40" s="253"/>
      <c r="DL40" s="42"/>
      <c r="DM40" s="38"/>
      <c r="DN40" s="38"/>
      <c r="DO40" s="38"/>
      <c r="DP40" s="38"/>
      <c r="DQ40" s="38"/>
      <c r="DR40" s="38"/>
      <c r="DS40" s="38"/>
      <c r="DT40" s="252"/>
      <c r="DU40" s="253"/>
      <c r="DV40" s="42"/>
      <c r="DW40" s="38"/>
      <c r="DX40" s="38"/>
      <c r="DY40" s="38"/>
      <c r="DZ40" s="38"/>
      <c r="EA40" s="38"/>
      <c r="EB40" s="38"/>
      <c r="EC40" s="38"/>
      <c r="ED40" s="235"/>
      <c r="EE40" s="200"/>
      <c r="EF40" s="200"/>
      <c r="EG40" s="200"/>
      <c r="EH40" s="236"/>
      <c r="EI40" s="200"/>
      <c r="EJ40" s="200"/>
      <c r="EK40" s="200"/>
      <c r="EL40" s="236"/>
      <c r="EM40" s="200"/>
      <c r="EN40" s="200"/>
      <c r="EO40" s="235"/>
      <c r="EP40" s="236"/>
      <c r="EQ40" s="236"/>
      <c r="ER40" s="236"/>
      <c r="ES40" s="236"/>
      <c r="ET40" s="236"/>
      <c r="EU40" s="235"/>
      <c r="EV40" s="236"/>
      <c r="EW40" s="236"/>
      <c r="EX40" s="236"/>
      <c r="EY40" s="236"/>
      <c r="EZ40" s="236"/>
      <c r="FA40" s="236"/>
      <c r="FB40" s="200"/>
      <c r="FC40" s="200"/>
      <c r="FD40" s="236"/>
      <c r="FE40" s="236"/>
      <c r="FF40" s="236"/>
      <c r="FG40" s="235"/>
      <c r="FH40" s="236"/>
      <c r="FI40" s="236"/>
      <c r="FJ40" s="236"/>
      <c r="FK40" s="236"/>
      <c r="FL40" s="236"/>
      <c r="FM40" s="236"/>
      <c r="FN40" s="236"/>
      <c r="FO40" s="236"/>
      <c r="FP40" s="236"/>
      <c r="FQ40" s="236"/>
      <c r="FR40" s="255"/>
    </row>
    <row r="41" spans="1:174" ht="11.85" customHeight="1" x14ac:dyDescent="0.15">
      <c r="A41" s="235"/>
      <c r="B41" s="200"/>
      <c r="C41" s="200"/>
      <c r="D41" s="200"/>
      <c r="E41" s="236"/>
      <c r="F41" s="200"/>
      <c r="G41" s="200"/>
      <c r="H41" s="200"/>
      <c r="I41" s="236"/>
      <c r="J41" s="200"/>
      <c r="K41" s="200"/>
      <c r="L41" s="237"/>
      <c r="M41" s="238"/>
      <c r="N41" s="238"/>
      <c r="O41" s="238"/>
      <c r="P41" s="238"/>
      <c r="Q41" s="242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36"/>
      <c r="AE41" s="200"/>
      <c r="AF41" s="200"/>
      <c r="AG41" s="200"/>
      <c r="AH41" s="252"/>
      <c r="AI41" s="253"/>
      <c r="AJ41" s="43"/>
      <c r="AK41" s="38"/>
      <c r="AL41" s="38"/>
      <c r="AM41" s="38"/>
      <c r="AN41" s="38"/>
      <c r="AO41" s="38"/>
      <c r="AP41" s="38"/>
      <c r="AQ41" s="44"/>
      <c r="AR41" s="252"/>
      <c r="AS41" s="253"/>
      <c r="AT41" s="43"/>
      <c r="AU41" s="38"/>
      <c r="AV41" s="38"/>
      <c r="AW41" s="38"/>
      <c r="AX41" s="38"/>
      <c r="AY41" s="38"/>
      <c r="AZ41" s="38"/>
      <c r="BA41" s="44"/>
      <c r="BB41" s="252"/>
      <c r="BC41" s="253"/>
      <c r="BD41" s="43"/>
      <c r="BE41" s="38"/>
      <c r="BF41" s="38"/>
      <c r="BG41" s="38"/>
      <c r="BH41" s="38"/>
      <c r="BI41" s="38"/>
      <c r="BJ41" s="38"/>
      <c r="BK41" s="44"/>
      <c r="BL41" s="252"/>
      <c r="BM41" s="253"/>
      <c r="BN41" s="43"/>
      <c r="BO41" s="38"/>
      <c r="BP41" s="38"/>
      <c r="BQ41" s="38"/>
      <c r="BR41" s="38"/>
      <c r="BS41" s="38"/>
      <c r="BT41" s="38"/>
      <c r="BU41" s="44"/>
      <c r="BV41" s="252"/>
      <c r="BW41" s="253"/>
      <c r="BX41" s="43"/>
      <c r="BY41" s="38"/>
      <c r="BZ41" s="38"/>
      <c r="CA41" s="38"/>
      <c r="CB41" s="38"/>
      <c r="CC41" s="38"/>
      <c r="CD41" s="38"/>
      <c r="CE41" s="44"/>
      <c r="CF41" s="252"/>
      <c r="CG41" s="253"/>
      <c r="CH41" s="43"/>
      <c r="CI41" s="38"/>
      <c r="CJ41" s="38"/>
      <c r="CK41" s="38"/>
      <c r="CL41" s="38"/>
      <c r="CM41" s="38"/>
      <c r="CN41" s="38"/>
      <c r="CO41" s="44"/>
      <c r="CP41" s="252"/>
      <c r="CQ41" s="253"/>
      <c r="CR41" s="43"/>
      <c r="CS41" s="38"/>
      <c r="CT41" s="38"/>
      <c r="CU41" s="38"/>
      <c r="CV41" s="38"/>
      <c r="CW41" s="38"/>
      <c r="CX41" s="38"/>
      <c r="CY41" s="44"/>
      <c r="CZ41" s="252"/>
      <c r="DA41" s="253"/>
      <c r="DB41" s="43"/>
      <c r="DC41" s="38"/>
      <c r="DD41" s="38"/>
      <c r="DE41" s="38"/>
      <c r="DF41" s="38"/>
      <c r="DG41" s="38"/>
      <c r="DH41" s="38"/>
      <c r="DI41" s="44"/>
      <c r="DJ41" s="252"/>
      <c r="DK41" s="253"/>
      <c r="DL41" s="43"/>
      <c r="DM41" s="38"/>
      <c r="DN41" s="38"/>
      <c r="DO41" s="38"/>
      <c r="DP41" s="38"/>
      <c r="DQ41" s="38"/>
      <c r="DR41" s="38"/>
      <c r="DS41" s="44"/>
      <c r="DT41" s="252"/>
      <c r="DU41" s="253"/>
      <c r="DV41" s="43"/>
      <c r="DW41" s="38"/>
      <c r="DX41" s="38"/>
      <c r="DY41" s="38"/>
      <c r="DZ41" s="38"/>
      <c r="EA41" s="38"/>
      <c r="EB41" s="38"/>
      <c r="EC41" s="44"/>
      <c r="ED41" s="235"/>
      <c r="EE41" s="200"/>
      <c r="EF41" s="200"/>
      <c r="EG41" s="200"/>
      <c r="EH41" s="236"/>
      <c r="EI41" s="200"/>
      <c r="EJ41" s="200"/>
      <c r="EK41" s="200"/>
      <c r="EL41" s="236"/>
      <c r="EM41" s="200"/>
      <c r="EN41" s="200"/>
      <c r="EO41" s="235"/>
      <c r="EP41" s="236"/>
      <c r="EQ41" s="236"/>
      <c r="ER41" s="236"/>
      <c r="ES41" s="236"/>
      <c r="ET41" s="236"/>
      <c r="EU41" s="235"/>
      <c r="EV41" s="236"/>
      <c r="EW41" s="236"/>
      <c r="EX41" s="236"/>
      <c r="EY41" s="236"/>
      <c r="EZ41" s="236"/>
      <c r="FA41" s="236"/>
      <c r="FB41" s="200"/>
      <c r="FC41" s="200"/>
      <c r="FD41" s="236"/>
      <c r="FE41" s="236"/>
      <c r="FF41" s="236"/>
      <c r="FG41" s="235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55"/>
    </row>
    <row r="42" spans="1:174" ht="11.85" customHeight="1" x14ac:dyDescent="0.15">
      <c r="A42" s="235"/>
      <c r="B42" s="200"/>
      <c r="C42" s="200"/>
      <c r="D42" s="200"/>
      <c r="E42" s="236"/>
      <c r="F42" s="200"/>
      <c r="G42" s="200"/>
      <c r="H42" s="200"/>
      <c r="I42" s="236"/>
      <c r="J42" s="200"/>
      <c r="K42" s="200"/>
      <c r="L42" s="237"/>
      <c r="M42" s="238"/>
      <c r="N42" s="238"/>
      <c r="O42" s="238"/>
      <c r="P42" s="238"/>
      <c r="Q42" s="259">
        <v>8</v>
      </c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36"/>
      <c r="AE42" s="200"/>
      <c r="AF42" s="200"/>
      <c r="AG42" s="200"/>
      <c r="AH42" s="252"/>
      <c r="AI42" s="253"/>
      <c r="AJ42" s="42"/>
      <c r="AK42" s="38"/>
      <c r="AL42" s="38"/>
      <c r="AM42" s="38"/>
      <c r="AN42" s="42"/>
      <c r="AO42" s="38"/>
      <c r="AP42" s="38"/>
      <c r="AQ42" s="38"/>
      <c r="AR42" s="252"/>
      <c r="AS42" s="253"/>
      <c r="AT42" s="42"/>
      <c r="AU42" s="38"/>
      <c r="AV42" s="38"/>
      <c r="AW42" s="38"/>
      <c r="AX42" s="42"/>
      <c r="AY42" s="38"/>
      <c r="AZ42" s="38"/>
      <c r="BA42" s="38"/>
      <c r="BB42" s="252"/>
      <c r="BC42" s="253"/>
      <c r="BD42" s="42"/>
      <c r="BE42" s="38"/>
      <c r="BF42" s="38"/>
      <c r="BG42" s="38"/>
      <c r="BH42" s="42"/>
      <c r="BI42" s="38"/>
      <c r="BJ42" s="38"/>
      <c r="BK42" s="38"/>
      <c r="BL42" s="252"/>
      <c r="BM42" s="253"/>
      <c r="BN42" s="42"/>
      <c r="BO42" s="38"/>
      <c r="BP42" s="38"/>
      <c r="BQ42" s="38"/>
      <c r="BR42" s="42"/>
      <c r="BS42" s="38"/>
      <c r="BT42" s="38"/>
      <c r="BU42" s="38"/>
      <c r="BV42" s="252"/>
      <c r="BW42" s="253"/>
      <c r="BX42" s="42"/>
      <c r="BY42" s="38"/>
      <c r="BZ42" s="38"/>
      <c r="CA42" s="38"/>
      <c r="CB42" s="42"/>
      <c r="CC42" s="38"/>
      <c r="CD42" s="38"/>
      <c r="CE42" s="38"/>
      <c r="CF42" s="252"/>
      <c r="CG42" s="253"/>
      <c r="CH42" s="42"/>
      <c r="CI42" s="38"/>
      <c r="CJ42" s="38"/>
      <c r="CK42" s="38"/>
      <c r="CL42" s="42"/>
      <c r="CM42" s="38"/>
      <c r="CN42" s="38"/>
      <c r="CO42" s="38"/>
      <c r="CP42" s="252"/>
      <c r="CQ42" s="253"/>
      <c r="CR42" s="42"/>
      <c r="CS42" s="38"/>
      <c r="CT42" s="38"/>
      <c r="CU42" s="38"/>
      <c r="CV42" s="42"/>
      <c r="CW42" s="38"/>
      <c r="CX42" s="38"/>
      <c r="CY42" s="38"/>
      <c r="CZ42" s="252"/>
      <c r="DA42" s="253"/>
      <c r="DB42" s="42"/>
      <c r="DC42" s="38"/>
      <c r="DD42" s="38"/>
      <c r="DE42" s="38"/>
      <c r="DF42" s="42"/>
      <c r="DG42" s="38"/>
      <c r="DH42" s="38"/>
      <c r="DI42" s="38"/>
      <c r="DJ42" s="252"/>
      <c r="DK42" s="253"/>
      <c r="DL42" s="42"/>
      <c r="DM42" s="38"/>
      <c r="DN42" s="38"/>
      <c r="DO42" s="38"/>
      <c r="DP42" s="42"/>
      <c r="DQ42" s="38"/>
      <c r="DR42" s="38"/>
      <c r="DS42" s="38"/>
      <c r="DT42" s="252"/>
      <c r="DU42" s="253"/>
      <c r="DV42" s="42"/>
      <c r="DW42" s="38"/>
      <c r="DX42" s="38"/>
      <c r="DY42" s="38"/>
      <c r="DZ42" s="42"/>
      <c r="EA42" s="38"/>
      <c r="EB42" s="38"/>
      <c r="EC42" s="38"/>
      <c r="ED42" s="235"/>
      <c r="EE42" s="200"/>
      <c r="EF42" s="200"/>
      <c r="EG42" s="200"/>
      <c r="EH42" s="236"/>
      <c r="EI42" s="200"/>
      <c r="EJ42" s="200"/>
      <c r="EK42" s="200"/>
      <c r="EL42" s="236"/>
      <c r="EM42" s="200"/>
      <c r="EN42" s="200"/>
      <c r="EO42" s="235"/>
      <c r="EP42" s="236"/>
      <c r="EQ42" s="236"/>
      <c r="ER42" s="236"/>
      <c r="ES42" s="236"/>
      <c r="ET42" s="236"/>
      <c r="EU42" s="235"/>
      <c r="EV42" s="236"/>
      <c r="EW42" s="236"/>
      <c r="EX42" s="236"/>
      <c r="EY42" s="236"/>
      <c r="EZ42" s="236"/>
      <c r="FA42" s="236"/>
      <c r="FB42" s="200"/>
      <c r="FC42" s="200"/>
      <c r="FD42" s="236"/>
      <c r="FE42" s="236"/>
      <c r="FF42" s="236"/>
      <c r="FG42" s="235"/>
      <c r="FH42" s="236"/>
      <c r="FI42" s="236"/>
      <c r="FJ42" s="236"/>
      <c r="FK42" s="236"/>
      <c r="FL42" s="236"/>
      <c r="FM42" s="236"/>
      <c r="FN42" s="236"/>
      <c r="FO42" s="236"/>
      <c r="FP42" s="236"/>
      <c r="FQ42" s="236"/>
      <c r="FR42" s="255"/>
    </row>
    <row r="43" spans="1:174" ht="11.85" customHeight="1" x14ac:dyDescent="0.15">
      <c r="A43" s="241"/>
      <c r="B43" s="227"/>
      <c r="C43" s="227"/>
      <c r="D43" s="227"/>
      <c r="E43" s="226"/>
      <c r="F43" s="227"/>
      <c r="G43" s="227"/>
      <c r="H43" s="227"/>
      <c r="I43" s="226"/>
      <c r="J43" s="227"/>
      <c r="K43" s="227"/>
      <c r="L43" s="244" t="str">
        <f>IF(打順入力!H25="","",打順入力!H25)</f>
        <v/>
      </c>
      <c r="M43" s="245"/>
      <c r="N43" s="245"/>
      <c r="O43" s="245"/>
      <c r="P43" s="245"/>
      <c r="Q43" s="246" t="str">
        <f>IF(打順入力!H25="","",打順入力!I25)</f>
        <v/>
      </c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8" t="str">
        <f>IF(打順入力!H25="","",打順入力!K25)</f>
        <v/>
      </c>
      <c r="AE43" s="249"/>
      <c r="AF43" s="249"/>
      <c r="AG43" s="249"/>
      <c r="AH43" s="250"/>
      <c r="AI43" s="251"/>
      <c r="AJ43" s="41"/>
      <c r="AK43" s="40"/>
      <c r="AL43" s="40"/>
      <c r="AM43" s="40"/>
      <c r="AN43" s="41"/>
      <c r="AO43" s="40"/>
      <c r="AP43" s="40"/>
      <c r="AQ43" s="40"/>
      <c r="AR43" s="250"/>
      <c r="AS43" s="251"/>
      <c r="AT43" s="41"/>
      <c r="AU43" s="40"/>
      <c r="AV43" s="40"/>
      <c r="AW43" s="40"/>
      <c r="AX43" s="41"/>
      <c r="AY43" s="40"/>
      <c r="AZ43" s="40"/>
      <c r="BA43" s="40"/>
      <c r="BB43" s="250"/>
      <c r="BC43" s="251"/>
      <c r="BD43" s="41"/>
      <c r="BE43" s="40"/>
      <c r="BF43" s="40"/>
      <c r="BG43" s="40"/>
      <c r="BH43" s="41"/>
      <c r="BI43" s="40"/>
      <c r="BJ43" s="40"/>
      <c r="BK43" s="40"/>
      <c r="BL43" s="250"/>
      <c r="BM43" s="251"/>
      <c r="BN43" s="41"/>
      <c r="BO43" s="40"/>
      <c r="BP43" s="40"/>
      <c r="BQ43" s="40"/>
      <c r="BR43" s="41"/>
      <c r="BS43" s="40"/>
      <c r="BT43" s="40"/>
      <c r="BU43" s="40"/>
      <c r="BV43" s="250"/>
      <c r="BW43" s="251"/>
      <c r="BX43" s="41"/>
      <c r="BY43" s="40"/>
      <c r="BZ43" s="40"/>
      <c r="CA43" s="40"/>
      <c r="CB43" s="41"/>
      <c r="CC43" s="40"/>
      <c r="CD43" s="40"/>
      <c r="CE43" s="40"/>
      <c r="CF43" s="250"/>
      <c r="CG43" s="251"/>
      <c r="CH43" s="41"/>
      <c r="CI43" s="40"/>
      <c r="CJ43" s="40"/>
      <c r="CK43" s="40"/>
      <c r="CL43" s="41"/>
      <c r="CM43" s="40"/>
      <c r="CN43" s="40"/>
      <c r="CO43" s="40"/>
      <c r="CP43" s="250"/>
      <c r="CQ43" s="251"/>
      <c r="CR43" s="41"/>
      <c r="CS43" s="40"/>
      <c r="CT43" s="40"/>
      <c r="CU43" s="40"/>
      <c r="CV43" s="41"/>
      <c r="CW43" s="40"/>
      <c r="CX43" s="40"/>
      <c r="CY43" s="40"/>
      <c r="CZ43" s="250"/>
      <c r="DA43" s="251"/>
      <c r="DB43" s="41"/>
      <c r="DC43" s="40"/>
      <c r="DD43" s="40"/>
      <c r="DE43" s="40"/>
      <c r="DF43" s="41"/>
      <c r="DG43" s="40"/>
      <c r="DH43" s="40"/>
      <c r="DI43" s="40"/>
      <c r="DJ43" s="250"/>
      <c r="DK43" s="251"/>
      <c r="DL43" s="41"/>
      <c r="DM43" s="40"/>
      <c r="DN43" s="40"/>
      <c r="DO43" s="40"/>
      <c r="DP43" s="41"/>
      <c r="DQ43" s="40"/>
      <c r="DR43" s="40"/>
      <c r="DS43" s="40"/>
      <c r="DT43" s="250"/>
      <c r="DU43" s="251"/>
      <c r="DV43" s="41"/>
      <c r="DW43" s="40"/>
      <c r="DX43" s="40"/>
      <c r="DY43" s="40"/>
      <c r="DZ43" s="41"/>
      <c r="EA43" s="40"/>
      <c r="EB43" s="40"/>
      <c r="EC43" s="40"/>
      <c r="ED43" s="241"/>
      <c r="EE43" s="227"/>
      <c r="EF43" s="227"/>
      <c r="EG43" s="227"/>
      <c r="EH43" s="226"/>
      <c r="EI43" s="227"/>
      <c r="EJ43" s="227"/>
      <c r="EK43" s="227"/>
      <c r="EL43" s="226"/>
      <c r="EM43" s="227"/>
      <c r="EN43" s="227"/>
      <c r="EO43" s="241"/>
      <c r="EP43" s="226"/>
      <c r="EQ43" s="226"/>
      <c r="ER43" s="226"/>
      <c r="ES43" s="226"/>
      <c r="ET43" s="226"/>
      <c r="EU43" s="241"/>
      <c r="EV43" s="226"/>
      <c r="EW43" s="226"/>
      <c r="EX43" s="226"/>
      <c r="EY43" s="226"/>
      <c r="EZ43" s="226"/>
      <c r="FA43" s="226"/>
      <c r="FB43" s="227"/>
      <c r="FC43" s="227"/>
      <c r="FD43" s="226"/>
      <c r="FE43" s="226"/>
      <c r="FF43" s="226"/>
      <c r="FG43" s="241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58"/>
    </row>
    <row r="44" spans="1:174" ht="11.85" customHeight="1" x14ac:dyDescent="0.15">
      <c r="A44" s="235"/>
      <c r="B44" s="200"/>
      <c r="C44" s="200"/>
      <c r="D44" s="200"/>
      <c r="E44" s="236"/>
      <c r="F44" s="200"/>
      <c r="G44" s="200"/>
      <c r="H44" s="200"/>
      <c r="I44" s="236"/>
      <c r="J44" s="200"/>
      <c r="K44" s="200"/>
      <c r="L44" s="237"/>
      <c r="M44" s="238"/>
      <c r="N44" s="238"/>
      <c r="O44" s="238"/>
      <c r="P44" s="238"/>
      <c r="Q44" s="242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36"/>
      <c r="AE44" s="200"/>
      <c r="AF44" s="200"/>
      <c r="AG44" s="200"/>
      <c r="AH44" s="252"/>
      <c r="AI44" s="253"/>
      <c r="AJ44" s="42"/>
      <c r="AK44" s="38"/>
      <c r="AL44" s="38"/>
      <c r="AM44" s="38"/>
      <c r="AN44" s="38"/>
      <c r="AO44" s="38"/>
      <c r="AP44" s="38"/>
      <c r="AQ44" s="38"/>
      <c r="AR44" s="252"/>
      <c r="AS44" s="253"/>
      <c r="AT44" s="42"/>
      <c r="AU44" s="38"/>
      <c r="AV44" s="38"/>
      <c r="AW44" s="38"/>
      <c r="AX44" s="38"/>
      <c r="AY44" s="38"/>
      <c r="AZ44" s="38"/>
      <c r="BA44" s="38"/>
      <c r="BB44" s="252"/>
      <c r="BC44" s="253"/>
      <c r="BD44" s="42"/>
      <c r="BE44" s="38"/>
      <c r="BF44" s="38"/>
      <c r="BG44" s="38"/>
      <c r="BH44" s="38"/>
      <c r="BI44" s="38"/>
      <c r="BJ44" s="38"/>
      <c r="BK44" s="38"/>
      <c r="BL44" s="252"/>
      <c r="BM44" s="253"/>
      <c r="BN44" s="42"/>
      <c r="BO44" s="38"/>
      <c r="BP44" s="38"/>
      <c r="BQ44" s="38"/>
      <c r="BR44" s="38"/>
      <c r="BS44" s="38"/>
      <c r="BT44" s="38"/>
      <c r="BU44" s="38"/>
      <c r="BV44" s="252"/>
      <c r="BW44" s="253"/>
      <c r="BX44" s="42"/>
      <c r="BY44" s="38"/>
      <c r="BZ44" s="38"/>
      <c r="CA44" s="38"/>
      <c r="CB44" s="38"/>
      <c r="CC44" s="38"/>
      <c r="CD44" s="38"/>
      <c r="CE44" s="38"/>
      <c r="CF44" s="252"/>
      <c r="CG44" s="253"/>
      <c r="CH44" s="42"/>
      <c r="CI44" s="38"/>
      <c r="CJ44" s="38"/>
      <c r="CK44" s="38"/>
      <c r="CL44" s="38"/>
      <c r="CM44" s="38"/>
      <c r="CN44" s="38"/>
      <c r="CO44" s="38"/>
      <c r="CP44" s="252"/>
      <c r="CQ44" s="253"/>
      <c r="CR44" s="42"/>
      <c r="CS44" s="38"/>
      <c r="CT44" s="38"/>
      <c r="CU44" s="38"/>
      <c r="CV44" s="38"/>
      <c r="CW44" s="38"/>
      <c r="CX44" s="38"/>
      <c r="CY44" s="38"/>
      <c r="CZ44" s="252"/>
      <c r="DA44" s="253"/>
      <c r="DB44" s="42"/>
      <c r="DC44" s="38"/>
      <c r="DD44" s="38"/>
      <c r="DE44" s="38"/>
      <c r="DF44" s="38"/>
      <c r="DG44" s="38"/>
      <c r="DH44" s="38"/>
      <c r="DI44" s="38"/>
      <c r="DJ44" s="252"/>
      <c r="DK44" s="253"/>
      <c r="DL44" s="42"/>
      <c r="DM44" s="38"/>
      <c r="DN44" s="38"/>
      <c r="DO44" s="38"/>
      <c r="DP44" s="38"/>
      <c r="DQ44" s="38"/>
      <c r="DR44" s="38"/>
      <c r="DS44" s="38"/>
      <c r="DT44" s="252"/>
      <c r="DU44" s="253"/>
      <c r="DV44" s="42"/>
      <c r="DW44" s="38"/>
      <c r="DX44" s="38"/>
      <c r="DY44" s="38"/>
      <c r="DZ44" s="38"/>
      <c r="EA44" s="38"/>
      <c r="EB44" s="38"/>
      <c r="EC44" s="38"/>
      <c r="ED44" s="235"/>
      <c r="EE44" s="200"/>
      <c r="EF44" s="200"/>
      <c r="EG44" s="200"/>
      <c r="EH44" s="236"/>
      <c r="EI44" s="200"/>
      <c r="EJ44" s="200"/>
      <c r="EK44" s="200"/>
      <c r="EL44" s="236"/>
      <c r="EM44" s="200"/>
      <c r="EN44" s="200"/>
      <c r="EO44" s="235"/>
      <c r="EP44" s="236"/>
      <c r="EQ44" s="236"/>
      <c r="ER44" s="236"/>
      <c r="ES44" s="236"/>
      <c r="ET44" s="236"/>
      <c r="EU44" s="235"/>
      <c r="EV44" s="236"/>
      <c r="EW44" s="236"/>
      <c r="EX44" s="236"/>
      <c r="EY44" s="236"/>
      <c r="EZ44" s="236"/>
      <c r="FA44" s="236"/>
      <c r="FB44" s="200"/>
      <c r="FC44" s="200"/>
      <c r="FD44" s="236"/>
      <c r="FE44" s="236"/>
      <c r="FF44" s="236"/>
      <c r="FG44" s="235"/>
      <c r="FH44" s="236"/>
      <c r="FI44" s="236"/>
      <c r="FJ44" s="236"/>
      <c r="FK44" s="236"/>
      <c r="FL44" s="236"/>
      <c r="FM44" s="236"/>
      <c r="FN44" s="236"/>
      <c r="FO44" s="236"/>
      <c r="FP44" s="236"/>
      <c r="FQ44" s="236"/>
      <c r="FR44" s="255"/>
    </row>
    <row r="45" spans="1:174" ht="11.85" customHeight="1" x14ac:dyDescent="0.15">
      <c r="A45" s="235"/>
      <c r="B45" s="200"/>
      <c r="C45" s="200"/>
      <c r="D45" s="200"/>
      <c r="E45" s="236"/>
      <c r="F45" s="200"/>
      <c r="G45" s="200"/>
      <c r="H45" s="200"/>
      <c r="I45" s="236"/>
      <c r="J45" s="200"/>
      <c r="K45" s="200"/>
      <c r="L45" s="237"/>
      <c r="M45" s="238"/>
      <c r="N45" s="238"/>
      <c r="O45" s="238"/>
      <c r="P45" s="238"/>
      <c r="Q45" s="242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36"/>
      <c r="AE45" s="200"/>
      <c r="AF45" s="200"/>
      <c r="AG45" s="200"/>
      <c r="AH45" s="252"/>
      <c r="AI45" s="253"/>
      <c r="AJ45" s="43"/>
      <c r="AK45" s="38"/>
      <c r="AL45" s="38"/>
      <c r="AM45" s="38"/>
      <c r="AN45" s="38"/>
      <c r="AO45" s="38"/>
      <c r="AP45" s="38"/>
      <c r="AQ45" s="44"/>
      <c r="AR45" s="252"/>
      <c r="AS45" s="253"/>
      <c r="AT45" s="43"/>
      <c r="AU45" s="38"/>
      <c r="AV45" s="38"/>
      <c r="AW45" s="38"/>
      <c r="AX45" s="38"/>
      <c r="AY45" s="38"/>
      <c r="AZ45" s="38"/>
      <c r="BA45" s="44"/>
      <c r="BB45" s="252"/>
      <c r="BC45" s="253"/>
      <c r="BD45" s="43"/>
      <c r="BE45" s="38"/>
      <c r="BF45" s="38"/>
      <c r="BG45" s="38"/>
      <c r="BH45" s="38"/>
      <c r="BI45" s="38"/>
      <c r="BJ45" s="38"/>
      <c r="BK45" s="44"/>
      <c r="BL45" s="252"/>
      <c r="BM45" s="253"/>
      <c r="BN45" s="43"/>
      <c r="BO45" s="38"/>
      <c r="BP45" s="38"/>
      <c r="BQ45" s="38"/>
      <c r="BR45" s="38"/>
      <c r="BS45" s="38"/>
      <c r="BT45" s="38"/>
      <c r="BU45" s="44"/>
      <c r="BV45" s="252"/>
      <c r="BW45" s="253"/>
      <c r="BX45" s="43"/>
      <c r="BY45" s="38"/>
      <c r="BZ45" s="38"/>
      <c r="CA45" s="38"/>
      <c r="CB45" s="38"/>
      <c r="CC45" s="38"/>
      <c r="CD45" s="38"/>
      <c r="CE45" s="44"/>
      <c r="CF45" s="252"/>
      <c r="CG45" s="253"/>
      <c r="CH45" s="43"/>
      <c r="CI45" s="38"/>
      <c r="CJ45" s="38"/>
      <c r="CK45" s="38"/>
      <c r="CL45" s="38"/>
      <c r="CM45" s="38"/>
      <c r="CN45" s="38"/>
      <c r="CO45" s="44"/>
      <c r="CP45" s="252"/>
      <c r="CQ45" s="253"/>
      <c r="CR45" s="43"/>
      <c r="CS45" s="38"/>
      <c r="CT45" s="38"/>
      <c r="CU45" s="38"/>
      <c r="CV45" s="38"/>
      <c r="CW45" s="38"/>
      <c r="CX45" s="38"/>
      <c r="CY45" s="44"/>
      <c r="CZ45" s="252"/>
      <c r="DA45" s="253"/>
      <c r="DB45" s="43"/>
      <c r="DC45" s="38"/>
      <c r="DD45" s="38"/>
      <c r="DE45" s="38"/>
      <c r="DF45" s="38"/>
      <c r="DG45" s="38"/>
      <c r="DH45" s="38"/>
      <c r="DI45" s="44"/>
      <c r="DJ45" s="252"/>
      <c r="DK45" s="253"/>
      <c r="DL45" s="43"/>
      <c r="DM45" s="38"/>
      <c r="DN45" s="38"/>
      <c r="DO45" s="38"/>
      <c r="DP45" s="38"/>
      <c r="DQ45" s="38"/>
      <c r="DR45" s="38"/>
      <c r="DS45" s="44"/>
      <c r="DT45" s="252"/>
      <c r="DU45" s="253"/>
      <c r="DV45" s="43"/>
      <c r="DW45" s="38"/>
      <c r="DX45" s="38"/>
      <c r="DY45" s="38"/>
      <c r="DZ45" s="38"/>
      <c r="EA45" s="38"/>
      <c r="EB45" s="38"/>
      <c r="EC45" s="44"/>
      <c r="ED45" s="235"/>
      <c r="EE45" s="200"/>
      <c r="EF45" s="200"/>
      <c r="EG45" s="200"/>
      <c r="EH45" s="236"/>
      <c r="EI45" s="200"/>
      <c r="EJ45" s="200"/>
      <c r="EK45" s="200"/>
      <c r="EL45" s="236"/>
      <c r="EM45" s="200"/>
      <c r="EN45" s="200"/>
      <c r="EO45" s="235"/>
      <c r="EP45" s="236"/>
      <c r="EQ45" s="236"/>
      <c r="ER45" s="236"/>
      <c r="ES45" s="236"/>
      <c r="ET45" s="236"/>
      <c r="EU45" s="235"/>
      <c r="EV45" s="236"/>
      <c r="EW45" s="236"/>
      <c r="EX45" s="236"/>
      <c r="EY45" s="236"/>
      <c r="EZ45" s="236"/>
      <c r="FA45" s="236"/>
      <c r="FB45" s="200"/>
      <c r="FC45" s="200"/>
      <c r="FD45" s="236"/>
      <c r="FE45" s="236"/>
      <c r="FF45" s="236"/>
      <c r="FG45" s="235"/>
      <c r="FH45" s="236"/>
      <c r="FI45" s="236"/>
      <c r="FJ45" s="236"/>
      <c r="FK45" s="236"/>
      <c r="FL45" s="236"/>
      <c r="FM45" s="236"/>
      <c r="FN45" s="236"/>
      <c r="FO45" s="236"/>
      <c r="FP45" s="236"/>
      <c r="FQ45" s="236"/>
      <c r="FR45" s="255"/>
    </row>
    <row r="46" spans="1:174" ht="11.85" customHeight="1" x14ac:dyDescent="0.15">
      <c r="A46" s="235"/>
      <c r="B46" s="200"/>
      <c r="C46" s="200"/>
      <c r="D46" s="200"/>
      <c r="E46" s="236"/>
      <c r="F46" s="200"/>
      <c r="G46" s="200"/>
      <c r="H46" s="200"/>
      <c r="I46" s="236"/>
      <c r="J46" s="200"/>
      <c r="K46" s="200"/>
      <c r="L46" s="237"/>
      <c r="M46" s="238"/>
      <c r="N46" s="238"/>
      <c r="O46" s="238"/>
      <c r="P46" s="238"/>
      <c r="Q46" s="259">
        <v>9</v>
      </c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36"/>
      <c r="AE46" s="200"/>
      <c r="AF46" s="200"/>
      <c r="AG46" s="200"/>
      <c r="AH46" s="252"/>
      <c r="AI46" s="253"/>
      <c r="AJ46" s="42"/>
      <c r="AK46" s="38"/>
      <c r="AL46" s="38"/>
      <c r="AM46" s="38"/>
      <c r="AN46" s="42"/>
      <c r="AO46" s="38"/>
      <c r="AP46" s="38"/>
      <c r="AQ46" s="38"/>
      <c r="AR46" s="252"/>
      <c r="AS46" s="253"/>
      <c r="AT46" s="42"/>
      <c r="AU46" s="38"/>
      <c r="AV46" s="38"/>
      <c r="AW46" s="38"/>
      <c r="AX46" s="42"/>
      <c r="AY46" s="38"/>
      <c r="AZ46" s="38"/>
      <c r="BA46" s="38"/>
      <c r="BB46" s="252"/>
      <c r="BC46" s="253"/>
      <c r="BD46" s="42"/>
      <c r="BE46" s="38"/>
      <c r="BF46" s="38"/>
      <c r="BG46" s="38"/>
      <c r="BH46" s="42"/>
      <c r="BI46" s="38"/>
      <c r="BJ46" s="38"/>
      <c r="BK46" s="38"/>
      <c r="BL46" s="252"/>
      <c r="BM46" s="253"/>
      <c r="BN46" s="42"/>
      <c r="BO46" s="38"/>
      <c r="BP46" s="38"/>
      <c r="BQ46" s="38"/>
      <c r="BR46" s="42"/>
      <c r="BS46" s="38"/>
      <c r="BT46" s="38"/>
      <c r="BU46" s="38"/>
      <c r="BV46" s="252"/>
      <c r="BW46" s="253"/>
      <c r="BX46" s="42"/>
      <c r="BY46" s="38"/>
      <c r="BZ46" s="38"/>
      <c r="CA46" s="38"/>
      <c r="CB46" s="42"/>
      <c r="CC46" s="38"/>
      <c r="CD46" s="38"/>
      <c r="CE46" s="38"/>
      <c r="CF46" s="252"/>
      <c r="CG46" s="253"/>
      <c r="CH46" s="42"/>
      <c r="CI46" s="38"/>
      <c r="CJ46" s="38"/>
      <c r="CK46" s="38"/>
      <c r="CL46" s="42"/>
      <c r="CM46" s="38"/>
      <c r="CN46" s="38"/>
      <c r="CO46" s="38"/>
      <c r="CP46" s="252"/>
      <c r="CQ46" s="253"/>
      <c r="CR46" s="42"/>
      <c r="CS46" s="38"/>
      <c r="CT46" s="38"/>
      <c r="CU46" s="38"/>
      <c r="CV46" s="42"/>
      <c r="CW46" s="38"/>
      <c r="CX46" s="38"/>
      <c r="CY46" s="38"/>
      <c r="CZ46" s="252"/>
      <c r="DA46" s="253"/>
      <c r="DB46" s="42"/>
      <c r="DC46" s="38"/>
      <c r="DD46" s="38"/>
      <c r="DE46" s="38"/>
      <c r="DF46" s="42"/>
      <c r="DG46" s="38"/>
      <c r="DH46" s="38"/>
      <c r="DI46" s="38"/>
      <c r="DJ46" s="252"/>
      <c r="DK46" s="253"/>
      <c r="DL46" s="42"/>
      <c r="DM46" s="38"/>
      <c r="DN46" s="38"/>
      <c r="DO46" s="38"/>
      <c r="DP46" s="42"/>
      <c r="DQ46" s="38"/>
      <c r="DR46" s="38"/>
      <c r="DS46" s="38"/>
      <c r="DT46" s="252"/>
      <c r="DU46" s="253"/>
      <c r="DV46" s="42"/>
      <c r="DW46" s="38"/>
      <c r="DX46" s="38"/>
      <c r="DY46" s="38"/>
      <c r="DZ46" s="42"/>
      <c r="EA46" s="38"/>
      <c r="EB46" s="38"/>
      <c r="EC46" s="38"/>
      <c r="ED46" s="235"/>
      <c r="EE46" s="200"/>
      <c r="EF46" s="200"/>
      <c r="EG46" s="200"/>
      <c r="EH46" s="236"/>
      <c r="EI46" s="200"/>
      <c r="EJ46" s="200"/>
      <c r="EK46" s="200"/>
      <c r="EL46" s="236"/>
      <c r="EM46" s="200"/>
      <c r="EN46" s="200"/>
      <c r="EO46" s="235"/>
      <c r="EP46" s="236"/>
      <c r="EQ46" s="236"/>
      <c r="ER46" s="236"/>
      <c r="ES46" s="236"/>
      <c r="ET46" s="236"/>
      <c r="EU46" s="235"/>
      <c r="EV46" s="236"/>
      <c r="EW46" s="236"/>
      <c r="EX46" s="236"/>
      <c r="EY46" s="236"/>
      <c r="EZ46" s="236"/>
      <c r="FA46" s="236"/>
      <c r="FB46" s="200"/>
      <c r="FC46" s="200"/>
      <c r="FD46" s="236"/>
      <c r="FE46" s="236"/>
      <c r="FF46" s="236"/>
      <c r="FG46" s="235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55"/>
    </row>
    <row r="47" spans="1:174" ht="11.85" customHeight="1" x14ac:dyDescent="0.15">
      <c r="A47" s="241"/>
      <c r="B47" s="227"/>
      <c r="C47" s="227"/>
      <c r="D47" s="227"/>
      <c r="E47" s="226"/>
      <c r="F47" s="227"/>
      <c r="G47" s="227"/>
      <c r="H47" s="227"/>
      <c r="I47" s="226"/>
      <c r="J47" s="227"/>
      <c r="K47" s="227"/>
      <c r="L47" s="244" t="str">
        <f>IF(打順入力!H26="","",打順入力!H26)</f>
        <v/>
      </c>
      <c r="M47" s="245"/>
      <c r="N47" s="245"/>
      <c r="O47" s="245"/>
      <c r="P47" s="245"/>
      <c r="Q47" s="246" t="str">
        <f>IF(打順入力!H26="","",打順入力!I26)</f>
        <v/>
      </c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8" t="str">
        <f>IF(打順入力!H26="","",打順入力!K26)</f>
        <v/>
      </c>
      <c r="AE47" s="249"/>
      <c r="AF47" s="249"/>
      <c r="AG47" s="249"/>
      <c r="AH47" s="45"/>
      <c r="AI47" s="40"/>
      <c r="AJ47" s="40"/>
      <c r="AK47" s="40"/>
      <c r="AL47" s="40"/>
      <c r="AM47" s="40"/>
      <c r="AN47" s="40"/>
      <c r="AO47" s="40"/>
      <c r="AP47" s="40"/>
      <c r="AQ47" s="40"/>
      <c r="AR47" s="45"/>
      <c r="AS47" s="40"/>
      <c r="AT47" s="40"/>
      <c r="AU47" s="40"/>
      <c r="AV47" s="40"/>
      <c r="AW47" s="40"/>
      <c r="AX47" s="40"/>
      <c r="AY47" s="40"/>
      <c r="AZ47" s="40"/>
      <c r="BA47" s="40"/>
      <c r="BB47" s="45"/>
      <c r="BC47" s="40"/>
      <c r="BD47" s="40"/>
      <c r="BE47" s="40"/>
      <c r="BF47" s="40"/>
      <c r="BG47" s="40"/>
      <c r="BH47" s="40"/>
      <c r="BI47" s="40"/>
      <c r="BJ47" s="40"/>
      <c r="BK47" s="40"/>
      <c r="BL47" s="45"/>
      <c r="BM47" s="40"/>
      <c r="BN47" s="40"/>
      <c r="BO47" s="40"/>
      <c r="BP47" s="40"/>
      <c r="BQ47" s="40"/>
      <c r="BR47" s="40"/>
      <c r="BS47" s="40"/>
      <c r="BT47" s="40"/>
      <c r="BU47" s="40"/>
      <c r="BV47" s="45"/>
      <c r="BW47" s="40"/>
      <c r="BX47" s="40"/>
      <c r="BY47" s="40"/>
      <c r="BZ47" s="40"/>
      <c r="CA47" s="40"/>
      <c r="CB47" s="40"/>
      <c r="CC47" s="40"/>
      <c r="CD47" s="40"/>
      <c r="CE47" s="40"/>
      <c r="CF47" s="45"/>
      <c r="CG47" s="40"/>
      <c r="CH47" s="40"/>
      <c r="CI47" s="40"/>
      <c r="CJ47" s="40"/>
      <c r="CK47" s="40"/>
      <c r="CL47" s="40"/>
      <c r="CM47" s="40"/>
      <c r="CN47" s="40"/>
      <c r="CO47" s="40"/>
      <c r="CP47" s="45"/>
      <c r="CQ47" s="40"/>
      <c r="CR47" s="40"/>
      <c r="CS47" s="40"/>
      <c r="CT47" s="40"/>
      <c r="CU47" s="40"/>
      <c r="CV47" s="40"/>
      <c r="CW47" s="40"/>
      <c r="CX47" s="40"/>
      <c r="CY47" s="40"/>
      <c r="CZ47" s="45"/>
      <c r="DA47" s="40"/>
      <c r="DB47" s="40"/>
      <c r="DC47" s="40"/>
      <c r="DD47" s="40"/>
      <c r="DE47" s="40"/>
      <c r="DF47" s="40"/>
      <c r="DG47" s="40"/>
      <c r="DH47" s="40"/>
      <c r="DI47" s="40"/>
      <c r="DJ47" s="45"/>
      <c r="DK47" s="40"/>
      <c r="DL47" s="40"/>
      <c r="DM47" s="40"/>
      <c r="DN47" s="40"/>
      <c r="DO47" s="40"/>
      <c r="DP47" s="40"/>
      <c r="DQ47" s="40"/>
      <c r="DR47" s="40"/>
      <c r="DS47" s="40"/>
      <c r="DT47" s="45"/>
      <c r="DU47" s="40"/>
      <c r="DV47" s="40"/>
      <c r="DW47" s="40"/>
      <c r="DX47" s="40"/>
      <c r="DY47" s="40"/>
      <c r="DZ47" s="40"/>
      <c r="EA47" s="40"/>
      <c r="EB47" s="40"/>
      <c r="EC47" s="40"/>
      <c r="ED47" s="241"/>
      <c r="EE47" s="227"/>
      <c r="EF47" s="227"/>
      <c r="EG47" s="227"/>
      <c r="EH47" s="226"/>
      <c r="EI47" s="227"/>
      <c r="EJ47" s="227"/>
      <c r="EK47" s="227"/>
      <c r="EL47" s="226"/>
      <c r="EM47" s="227"/>
      <c r="EN47" s="227"/>
      <c r="EO47" s="241"/>
      <c r="EP47" s="227"/>
      <c r="EQ47" s="227"/>
      <c r="ER47" s="226"/>
      <c r="ES47" s="227"/>
      <c r="ET47" s="227"/>
      <c r="EU47" s="241"/>
      <c r="EV47" s="227"/>
      <c r="EW47" s="227"/>
      <c r="EX47" s="226"/>
      <c r="EY47" s="227"/>
      <c r="EZ47" s="227"/>
      <c r="FA47" s="226"/>
      <c r="FB47" s="227"/>
      <c r="FC47" s="227"/>
      <c r="FD47" s="226"/>
      <c r="FE47" s="227"/>
      <c r="FF47" s="227"/>
      <c r="FG47" s="241"/>
      <c r="FH47" s="227"/>
      <c r="FI47" s="227"/>
      <c r="FJ47" s="226"/>
      <c r="FK47" s="227"/>
      <c r="FL47" s="227"/>
      <c r="FM47" s="226"/>
      <c r="FN47" s="227"/>
      <c r="FO47" s="227"/>
      <c r="FP47" s="226"/>
      <c r="FQ47" s="227"/>
      <c r="FR47" s="256"/>
    </row>
    <row r="48" spans="1:174" ht="11.85" customHeight="1" x14ac:dyDescent="0.15">
      <c r="A48" s="235"/>
      <c r="B48" s="200"/>
      <c r="C48" s="200"/>
      <c r="D48" s="200"/>
      <c r="E48" s="236"/>
      <c r="F48" s="200"/>
      <c r="G48" s="200"/>
      <c r="H48" s="200"/>
      <c r="I48" s="236"/>
      <c r="J48" s="200"/>
      <c r="K48" s="200"/>
      <c r="L48" s="237"/>
      <c r="M48" s="238"/>
      <c r="N48" s="238"/>
      <c r="O48" s="238"/>
      <c r="P48" s="238"/>
      <c r="Q48" s="242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36"/>
      <c r="AE48" s="200"/>
      <c r="AF48" s="200"/>
      <c r="AG48" s="200"/>
      <c r="AH48" s="39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AS48" s="38"/>
      <c r="AT48" s="38"/>
      <c r="AU48" s="38"/>
      <c r="AV48" s="38"/>
      <c r="AW48" s="38"/>
      <c r="AX48" s="38"/>
      <c r="AY48" s="38"/>
      <c r="AZ48" s="38"/>
      <c r="BA48" s="38"/>
      <c r="BB48" s="39"/>
      <c r="BC48" s="38"/>
      <c r="BD48" s="38"/>
      <c r="BE48" s="38"/>
      <c r="BF48" s="38"/>
      <c r="BG48" s="38"/>
      <c r="BH48" s="38"/>
      <c r="BI48" s="38"/>
      <c r="BJ48" s="38"/>
      <c r="BK48" s="38"/>
      <c r="BL48" s="39"/>
      <c r="BM48" s="38"/>
      <c r="BN48" s="38"/>
      <c r="BO48" s="38"/>
      <c r="BP48" s="38"/>
      <c r="BQ48" s="38"/>
      <c r="BR48" s="38"/>
      <c r="BS48" s="38"/>
      <c r="BT48" s="38"/>
      <c r="BU48" s="38"/>
      <c r="BV48" s="39"/>
      <c r="BW48" s="38"/>
      <c r="BX48" s="38"/>
      <c r="BY48" s="38"/>
      <c r="BZ48" s="38"/>
      <c r="CA48" s="38"/>
      <c r="CB48" s="38"/>
      <c r="CC48" s="38"/>
      <c r="CD48" s="38"/>
      <c r="CE48" s="38"/>
      <c r="CF48" s="39"/>
      <c r="CG48" s="38"/>
      <c r="CH48" s="38"/>
      <c r="CI48" s="38"/>
      <c r="CJ48" s="38"/>
      <c r="CK48" s="38"/>
      <c r="CL48" s="38"/>
      <c r="CM48" s="38"/>
      <c r="CN48" s="38"/>
      <c r="CO48" s="38"/>
      <c r="CP48" s="39"/>
      <c r="CQ48" s="38"/>
      <c r="CR48" s="38"/>
      <c r="CS48" s="38"/>
      <c r="CT48" s="38"/>
      <c r="CU48" s="38"/>
      <c r="CV48" s="38"/>
      <c r="CW48" s="38"/>
      <c r="CX48" s="38"/>
      <c r="CY48" s="38"/>
      <c r="CZ48" s="39"/>
      <c r="DA48" s="38"/>
      <c r="DB48" s="38"/>
      <c r="DC48" s="38"/>
      <c r="DD48" s="38"/>
      <c r="DE48" s="38"/>
      <c r="DF48" s="38"/>
      <c r="DG48" s="38"/>
      <c r="DH48" s="38"/>
      <c r="DI48" s="38"/>
      <c r="DJ48" s="39"/>
      <c r="DK48" s="38"/>
      <c r="DL48" s="38"/>
      <c r="DM48" s="38"/>
      <c r="DN48" s="38"/>
      <c r="DO48" s="38"/>
      <c r="DP48" s="38"/>
      <c r="DQ48" s="38"/>
      <c r="DR48" s="38"/>
      <c r="DS48" s="38"/>
      <c r="DT48" s="39"/>
      <c r="DU48" s="38"/>
      <c r="DV48" s="38"/>
      <c r="DW48" s="38"/>
      <c r="DX48" s="38"/>
      <c r="DY48" s="38"/>
      <c r="DZ48" s="38"/>
      <c r="EA48" s="38"/>
      <c r="EB48" s="38"/>
      <c r="EC48" s="38"/>
      <c r="ED48" s="201"/>
      <c r="EE48" s="202"/>
      <c r="EF48" s="202"/>
      <c r="EG48" s="202"/>
      <c r="EH48" s="228"/>
      <c r="EI48" s="202"/>
      <c r="EJ48" s="202"/>
      <c r="EK48" s="202"/>
      <c r="EL48" s="228"/>
      <c r="EM48" s="202"/>
      <c r="EN48" s="202"/>
      <c r="EO48" s="201"/>
      <c r="EP48" s="202"/>
      <c r="EQ48" s="202"/>
      <c r="ER48" s="228"/>
      <c r="ES48" s="202"/>
      <c r="ET48" s="202"/>
      <c r="EU48" s="201"/>
      <c r="EV48" s="202"/>
      <c r="EW48" s="202"/>
      <c r="EX48" s="228"/>
      <c r="EY48" s="202"/>
      <c r="EZ48" s="202"/>
      <c r="FA48" s="228"/>
      <c r="FB48" s="202"/>
      <c r="FC48" s="202"/>
      <c r="FD48" s="228"/>
      <c r="FE48" s="202"/>
      <c r="FF48" s="202"/>
      <c r="FG48" s="201"/>
      <c r="FH48" s="202"/>
      <c r="FI48" s="202"/>
      <c r="FJ48" s="228"/>
      <c r="FK48" s="202"/>
      <c r="FL48" s="202"/>
      <c r="FM48" s="228"/>
      <c r="FN48" s="202"/>
      <c r="FO48" s="202"/>
      <c r="FP48" s="228"/>
      <c r="FQ48" s="202"/>
      <c r="FR48" s="257"/>
    </row>
    <row r="49" spans="1:174" ht="11.85" customHeight="1" x14ac:dyDescent="0.15">
      <c r="A49" s="235"/>
      <c r="B49" s="200"/>
      <c r="C49" s="200"/>
      <c r="D49" s="200"/>
      <c r="E49" s="236"/>
      <c r="F49" s="200"/>
      <c r="G49" s="200"/>
      <c r="H49" s="200"/>
      <c r="I49" s="236"/>
      <c r="J49" s="200"/>
      <c r="K49" s="200"/>
      <c r="L49" s="237"/>
      <c r="M49" s="238"/>
      <c r="N49" s="238"/>
      <c r="O49" s="238"/>
      <c r="P49" s="238"/>
      <c r="Q49" s="242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36"/>
      <c r="AE49" s="200"/>
      <c r="AF49" s="200"/>
      <c r="AG49" s="200"/>
      <c r="AH49" s="39"/>
      <c r="AI49" s="38"/>
      <c r="AJ49" s="38"/>
      <c r="AK49" s="38"/>
      <c r="AL49" s="38"/>
      <c r="AM49" s="38"/>
      <c r="AN49" s="38"/>
      <c r="AO49" s="38"/>
      <c r="AP49" s="38"/>
      <c r="AQ49" s="38"/>
      <c r="AR49" s="39"/>
      <c r="AS49" s="38"/>
      <c r="AT49" s="38"/>
      <c r="AU49" s="38"/>
      <c r="AV49" s="38"/>
      <c r="AW49" s="38"/>
      <c r="AX49" s="38"/>
      <c r="AY49" s="38"/>
      <c r="AZ49" s="38"/>
      <c r="BA49" s="38"/>
      <c r="BB49" s="39"/>
      <c r="BC49" s="38"/>
      <c r="BD49" s="38"/>
      <c r="BE49" s="38"/>
      <c r="BF49" s="38"/>
      <c r="BG49" s="38"/>
      <c r="BH49" s="38"/>
      <c r="BI49" s="38"/>
      <c r="BJ49" s="38"/>
      <c r="BK49" s="38"/>
      <c r="BL49" s="39"/>
      <c r="BM49" s="38"/>
      <c r="BN49" s="38"/>
      <c r="BO49" s="38"/>
      <c r="BP49" s="38"/>
      <c r="BQ49" s="38"/>
      <c r="BR49" s="38"/>
      <c r="BS49" s="38"/>
      <c r="BT49" s="38"/>
      <c r="BU49" s="38"/>
      <c r="BV49" s="39"/>
      <c r="BW49" s="38"/>
      <c r="BX49" s="38"/>
      <c r="BY49" s="38"/>
      <c r="BZ49" s="38"/>
      <c r="CA49" s="38"/>
      <c r="CB49" s="38"/>
      <c r="CC49" s="38"/>
      <c r="CD49" s="38"/>
      <c r="CE49" s="38"/>
      <c r="CF49" s="39"/>
      <c r="CG49" s="38"/>
      <c r="CH49" s="38"/>
      <c r="CI49" s="38"/>
      <c r="CJ49" s="38"/>
      <c r="CK49" s="38"/>
      <c r="CL49" s="38"/>
      <c r="CM49" s="38"/>
      <c r="CN49" s="38"/>
      <c r="CO49" s="38"/>
      <c r="CP49" s="39"/>
      <c r="CQ49" s="38"/>
      <c r="CR49" s="38"/>
      <c r="CS49" s="38"/>
      <c r="CT49" s="38"/>
      <c r="CU49" s="38"/>
      <c r="CV49" s="38"/>
      <c r="CW49" s="38"/>
      <c r="CX49" s="38"/>
      <c r="CY49" s="38"/>
      <c r="CZ49" s="39"/>
      <c r="DA49" s="38"/>
      <c r="DB49" s="38"/>
      <c r="DC49" s="38"/>
      <c r="DD49" s="38"/>
      <c r="DE49" s="38"/>
      <c r="DF49" s="38"/>
      <c r="DG49" s="38"/>
      <c r="DH49" s="38"/>
      <c r="DI49" s="38"/>
      <c r="DJ49" s="39"/>
      <c r="DK49" s="38"/>
      <c r="DL49" s="38"/>
      <c r="DM49" s="38"/>
      <c r="DN49" s="38"/>
      <c r="DO49" s="38"/>
      <c r="DP49" s="38"/>
      <c r="DQ49" s="38"/>
      <c r="DR49" s="38"/>
      <c r="DS49" s="38"/>
      <c r="DT49" s="39"/>
      <c r="DU49" s="38"/>
      <c r="DV49" s="38"/>
      <c r="DW49" s="38"/>
      <c r="DX49" s="38"/>
      <c r="DY49" s="38"/>
      <c r="DZ49" s="38"/>
      <c r="EA49" s="38"/>
      <c r="EB49" s="38"/>
      <c r="EC49" s="38"/>
      <c r="ED49" s="215" t="s">
        <v>41</v>
      </c>
      <c r="EE49" s="216"/>
      <c r="EF49" s="216"/>
      <c r="EG49" s="216"/>
      <c r="EH49" s="41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6"/>
    </row>
    <row r="50" spans="1:174" ht="11.85" customHeight="1" x14ac:dyDescent="0.15">
      <c r="A50" s="235"/>
      <c r="B50" s="200"/>
      <c r="C50" s="200"/>
      <c r="D50" s="200"/>
      <c r="E50" s="236"/>
      <c r="F50" s="200"/>
      <c r="G50" s="200"/>
      <c r="H50" s="200"/>
      <c r="I50" s="236"/>
      <c r="J50" s="200"/>
      <c r="K50" s="200"/>
      <c r="L50" s="237"/>
      <c r="M50" s="238"/>
      <c r="N50" s="238"/>
      <c r="O50" s="238"/>
      <c r="P50" s="238"/>
      <c r="Q50" s="239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36"/>
      <c r="AE50" s="200"/>
      <c r="AF50" s="200"/>
      <c r="AG50" s="200"/>
      <c r="AH50" s="39"/>
      <c r="AI50" s="38"/>
      <c r="AJ50" s="38"/>
      <c r="AK50" s="38"/>
      <c r="AL50" s="38"/>
      <c r="AM50" s="38"/>
      <c r="AN50" s="38"/>
      <c r="AO50" s="38"/>
      <c r="AP50" s="38"/>
      <c r="AQ50" s="38"/>
      <c r="AR50" s="39"/>
      <c r="AS50" s="38"/>
      <c r="AT50" s="38"/>
      <c r="AU50" s="38"/>
      <c r="AV50" s="38"/>
      <c r="AW50" s="38"/>
      <c r="AX50" s="38"/>
      <c r="AY50" s="38"/>
      <c r="AZ50" s="38"/>
      <c r="BA50" s="38"/>
      <c r="BB50" s="39"/>
      <c r="BC50" s="38"/>
      <c r="BD50" s="38"/>
      <c r="BE50" s="38"/>
      <c r="BF50" s="38"/>
      <c r="BG50" s="38"/>
      <c r="BH50" s="38"/>
      <c r="BI50" s="38"/>
      <c r="BJ50" s="38"/>
      <c r="BK50" s="38"/>
      <c r="BL50" s="39"/>
      <c r="BM50" s="38"/>
      <c r="BN50" s="38"/>
      <c r="BO50" s="38"/>
      <c r="BP50" s="38"/>
      <c r="BQ50" s="38"/>
      <c r="BR50" s="38"/>
      <c r="BS50" s="38"/>
      <c r="BT50" s="38"/>
      <c r="BU50" s="38"/>
      <c r="BV50" s="39"/>
      <c r="BW50" s="38"/>
      <c r="BX50" s="38"/>
      <c r="BY50" s="38"/>
      <c r="BZ50" s="38"/>
      <c r="CA50" s="38"/>
      <c r="CB50" s="38"/>
      <c r="CC50" s="38"/>
      <c r="CD50" s="38"/>
      <c r="CE50" s="38"/>
      <c r="CF50" s="39"/>
      <c r="CG50" s="38"/>
      <c r="CH50" s="38"/>
      <c r="CI50" s="38"/>
      <c r="CJ50" s="38"/>
      <c r="CK50" s="38"/>
      <c r="CL50" s="38"/>
      <c r="CM50" s="38"/>
      <c r="CN50" s="38"/>
      <c r="CO50" s="38"/>
      <c r="CP50" s="39"/>
      <c r="CQ50" s="38"/>
      <c r="CR50" s="38"/>
      <c r="CS50" s="38"/>
      <c r="CT50" s="38"/>
      <c r="CU50" s="38"/>
      <c r="CV50" s="38"/>
      <c r="CW50" s="38"/>
      <c r="CX50" s="38"/>
      <c r="CY50" s="38"/>
      <c r="CZ50" s="39"/>
      <c r="DA50" s="38"/>
      <c r="DB50" s="38"/>
      <c r="DC50" s="38"/>
      <c r="DD50" s="38"/>
      <c r="DE50" s="38"/>
      <c r="DF50" s="38"/>
      <c r="DG50" s="38"/>
      <c r="DH50" s="38"/>
      <c r="DI50" s="38"/>
      <c r="DJ50" s="39"/>
      <c r="DK50" s="38"/>
      <c r="DL50" s="38"/>
      <c r="DM50" s="38"/>
      <c r="DN50" s="38"/>
      <c r="DO50" s="38"/>
      <c r="DP50" s="38"/>
      <c r="DQ50" s="38"/>
      <c r="DR50" s="38"/>
      <c r="DS50" s="38"/>
      <c r="DT50" s="39"/>
      <c r="DU50" s="38"/>
      <c r="DV50" s="38"/>
      <c r="DW50" s="38"/>
      <c r="DX50" s="38"/>
      <c r="DY50" s="38"/>
      <c r="DZ50" s="38"/>
      <c r="EA50" s="38"/>
      <c r="EB50" s="38"/>
      <c r="EC50" s="38"/>
      <c r="ED50" s="217"/>
      <c r="EE50" s="218"/>
      <c r="EF50" s="218"/>
      <c r="EG50" s="218"/>
      <c r="EH50" s="42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47"/>
    </row>
    <row r="51" spans="1:174" ht="13.5" customHeight="1" x14ac:dyDescent="0.15">
      <c r="A51" s="241"/>
      <c r="B51" s="227"/>
      <c r="C51" s="227"/>
      <c r="D51" s="227"/>
      <c r="E51" s="226"/>
      <c r="F51" s="227"/>
      <c r="G51" s="227"/>
      <c r="H51" s="227"/>
      <c r="I51" s="226"/>
      <c r="J51" s="227"/>
      <c r="K51" s="227"/>
      <c r="L51" s="225" t="s">
        <v>64</v>
      </c>
      <c r="M51" s="109"/>
      <c r="N51" s="109"/>
      <c r="O51" s="109"/>
      <c r="P51" s="109"/>
      <c r="Q51" s="226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5" t="s">
        <v>43</v>
      </c>
      <c r="AE51" s="109"/>
      <c r="AF51" s="109"/>
      <c r="AG51" s="109"/>
      <c r="AH51" s="109"/>
      <c r="AI51" s="109"/>
      <c r="AJ51" s="254"/>
      <c r="AK51" s="109"/>
      <c r="AL51" s="109"/>
      <c r="AM51" s="109"/>
      <c r="AN51" s="109"/>
      <c r="AO51" s="109"/>
      <c r="AP51" s="109"/>
      <c r="AQ51" s="109"/>
      <c r="AR51" s="225"/>
      <c r="AS51" s="109"/>
      <c r="AT51" s="109"/>
      <c r="AU51" s="109"/>
      <c r="AV51" s="109"/>
      <c r="AW51" s="109"/>
      <c r="AX51" s="109"/>
      <c r="AY51" s="109"/>
      <c r="AZ51" s="109"/>
      <c r="BA51" s="109"/>
      <c r="BB51" s="225"/>
      <c r="BC51" s="109"/>
      <c r="BD51" s="109"/>
      <c r="BE51" s="109"/>
      <c r="BF51" s="109"/>
      <c r="BG51" s="109"/>
      <c r="BH51" s="109"/>
      <c r="BI51" s="109"/>
      <c r="BJ51" s="109"/>
      <c r="BK51" s="109"/>
      <c r="BL51" s="225"/>
      <c r="BM51" s="109"/>
      <c r="BN51" s="109"/>
      <c r="BO51" s="109"/>
      <c r="BP51" s="109"/>
      <c r="BQ51" s="109"/>
      <c r="BR51" s="109"/>
      <c r="BS51" s="109"/>
      <c r="BT51" s="109"/>
      <c r="BU51" s="109"/>
      <c r="BV51" s="225"/>
      <c r="BW51" s="109"/>
      <c r="BX51" s="109"/>
      <c r="BY51" s="109"/>
      <c r="BZ51" s="109"/>
      <c r="CA51" s="109"/>
      <c r="CB51" s="109"/>
      <c r="CC51" s="109"/>
      <c r="CD51" s="109"/>
      <c r="CE51" s="109"/>
      <c r="CF51" s="225"/>
      <c r="CG51" s="109"/>
      <c r="CH51" s="109"/>
      <c r="CI51" s="109"/>
      <c r="CJ51" s="109"/>
      <c r="CK51" s="109"/>
      <c r="CL51" s="109"/>
      <c r="CM51" s="109"/>
      <c r="CN51" s="109"/>
      <c r="CO51" s="109"/>
      <c r="CP51" s="225"/>
      <c r="CQ51" s="109"/>
      <c r="CR51" s="109"/>
      <c r="CS51" s="109"/>
      <c r="CT51" s="109"/>
      <c r="CU51" s="109"/>
      <c r="CV51" s="109"/>
      <c r="CW51" s="109"/>
      <c r="CX51" s="109"/>
      <c r="CY51" s="109"/>
      <c r="CZ51" s="225"/>
      <c r="DA51" s="109"/>
      <c r="DB51" s="109"/>
      <c r="DC51" s="109"/>
      <c r="DD51" s="109"/>
      <c r="DE51" s="109"/>
      <c r="DF51" s="109"/>
      <c r="DG51" s="109"/>
      <c r="DH51" s="109"/>
      <c r="DI51" s="109"/>
      <c r="DJ51" s="225"/>
      <c r="DK51" s="109"/>
      <c r="DL51" s="109"/>
      <c r="DM51" s="109"/>
      <c r="DN51" s="109"/>
      <c r="DO51" s="109"/>
      <c r="DP51" s="109"/>
      <c r="DQ51" s="109"/>
      <c r="DR51" s="109"/>
      <c r="DS51" s="109"/>
      <c r="DT51" s="48"/>
      <c r="DU51" s="49"/>
      <c r="DV51" s="49"/>
      <c r="DW51" s="49"/>
      <c r="DX51" s="109" t="s">
        <v>63</v>
      </c>
      <c r="DY51" s="109"/>
      <c r="DZ51" s="109"/>
      <c r="EA51" s="49"/>
      <c r="EB51" s="49"/>
      <c r="EC51" s="49"/>
      <c r="ED51" s="217"/>
      <c r="EE51" s="218"/>
      <c r="EF51" s="218"/>
      <c r="EG51" s="218"/>
      <c r="EH51" s="42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47"/>
    </row>
    <row r="52" spans="1:174" ht="13.5" customHeight="1" x14ac:dyDescent="0.15">
      <c r="A52" s="201"/>
      <c r="B52" s="202"/>
      <c r="C52" s="202"/>
      <c r="D52" s="202"/>
      <c r="E52" s="228"/>
      <c r="F52" s="202"/>
      <c r="G52" s="202"/>
      <c r="H52" s="202"/>
      <c r="I52" s="228"/>
      <c r="J52" s="202"/>
      <c r="K52" s="202"/>
      <c r="L52" s="219"/>
      <c r="M52" s="220"/>
      <c r="N52" s="220"/>
      <c r="O52" s="220"/>
      <c r="P52" s="220"/>
      <c r="Q52" s="228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190" t="s">
        <v>47</v>
      </c>
      <c r="AE52" s="106"/>
      <c r="AF52" s="106"/>
      <c r="AG52" s="106"/>
      <c r="AH52" s="106"/>
      <c r="AI52" s="106"/>
      <c r="AJ52" s="191"/>
      <c r="AK52" s="106"/>
      <c r="AL52" s="106"/>
      <c r="AM52" s="106"/>
      <c r="AN52" s="106"/>
      <c r="AO52" s="106"/>
      <c r="AP52" s="106"/>
      <c r="AQ52" s="106"/>
      <c r="AR52" s="190"/>
      <c r="AS52" s="106"/>
      <c r="AT52" s="106"/>
      <c r="AU52" s="106"/>
      <c r="AV52" s="106"/>
      <c r="AW52" s="106"/>
      <c r="AX52" s="106"/>
      <c r="AY52" s="106"/>
      <c r="AZ52" s="106"/>
      <c r="BA52" s="106"/>
      <c r="BB52" s="190"/>
      <c r="BC52" s="106"/>
      <c r="BD52" s="106"/>
      <c r="BE52" s="106"/>
      <c r="BF52" s="106"/>
      <c r="BG52" s="106"/>
      <c r="BH52" s="106"/>
      <c r="BI52" s="106"/>
      <c r="BJ52" s="106"/>
      <c r="BK52" s="106"/>
      <c r="BL52" s="190"/>
      <c r="BM52" s="106"/>
      <c r="BN52" s="106"/>
      <c r="BO52" s="106"/>
      <c r="BP52" s="106"/>
      <c r="BQ52" s="106"/>
      <c r="BR52" s="106"/>
      <c r="BS52" s="106"/>
      <c r="BT52" s="106"/>
      <c r="BU52" s="106"/>
      <c r="BV52" s="190"/>
      <c r="BW52" s="106"/>
      <c r="BX52" s="106"/>
      <c r="BY52" s="106"/>
      <c r="BZ52" s="106"/>
      <c r="CA52" s="106"/>
      <c r="CB52" s="106"/>
      <c r="CC52" s="106"/>
      <c r="CD52" s="106"/>
      <c r="CE52" s="106"/>
      <c r="CF52" s="190"/>
      <c r="CG52" s="106"/>
      <c r="CH52" s="106"/>
      <c r="CI52" s="106"/>
      <c r="CJ52" s="106"/>
      <c r="CK52" s="106"/>
      <c r="CL52" s="106"/>
      <c r="CM52" s="106"/>
      <c r="CN52" s="106"/>
      <c r="CO52" s="106"/>
      <c r="CP52" s="190"/>
      <c r="CQ52" s="106"/>
      <c r="CR52" s="106"/>
      <c r="CS52" s="106"/>
      <c r="CT52" s="106"/>
      <c r="CU52" s="106"/>
      <c r="CV52" s="106"/>
      <c r="CW52" s="106"/>
      <c r="CX52" s="106"/>
      <c r="CY52" s="106"/>
      <c r="CZ52" s="190"/>
      <c r="DA52" s="106"/>
      <c r="DB52" s="106"/>
      <c r="DC52" s="106"/>
      <c r="DD52" s="106"/>
      <c r="DE52" s="106"/>
      <c r="DF52" s="106"/>
      <c r="DG52" s="106"/>
      <c r="DH52" s="106"/>
      <c r="DI52" s="106"/>
      <c r="DJ52" s="190"/>
      <c r="DK52" s="106"/>
      <c r="DL52" s="106"/>
      <c r="DM52" s="106"/>
      <c r="DN52" s="106"/>
      <c r="DO52" s="106"/>
      <c r="DP52" s="106"/>
      <c r="DQ52" s="106"/>
      <c r="DR52" s="106"/>
      <c r="DS52" s="106"/>
      <c r="DT52" s="50"/>
      <c r="DU52" s="51"/>
      <c r="DV52" s="51"/>
      <c r="DW52" s="51"/>
      <c r="DX52" s="106" t="s">
        <v>63</v>
      </c>
      <c r="DY52" s="106"/>
      <c r="DZ52" s="106"/>
      <c r="EA52" s="51"/>
      <c r="EB52" s="51"/>
      <c r="EC52" s="51"/>
      <c r="ED52" s="223" t="s">
        <v>42</v>
      </c>
      <c r="EE52" s="224"/>
      <c r="EF52" s="224"/>
      <c r="EG52" s="224"/>
      <c r="EH52" s="43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52"/>
    </row>
    <row r="53" spans="1:174" ht="13.5" customHeight="1" x14ac:dyDescent="0.15">
      <c r="A53" s="225" t="s">
        <v>31</v>
      </c>
      <c r="B53" s="109"/>
      <c r="C53" s="109"/>
      <c r="D53" s="109"/>
      <c r="E53" s="226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190" t="s">
        <v>51</v>
      </c>
      <c r="AE53" s="106"/>
      <c r="AF53" s="106"/>
      <c r="AG53" s="106"/>
      <c r="AH53" s="106"/>
      <c r="AI53" s="106"/>
      <c r="AJ53" s="191"/>
      <c r="AK53" s="106"/>
      <c r="AL53" s="106"/>
      <c r="AM53" s="106"/>
      <c r="AN53" s="106"/>
      <c r="AO53" s="106"/>
      <c r="AP53" s="106"/>
      <c r="AQ53" s="106"/>
      <c r="AR53" s="190"/>
      <c r="AS53" s="106"/>
      <c r="AT53" s="106"/>
      <c r="AU53" s="106"/>
      <c r="AV53" s="106"/>
      <c r="AW53" s="106"/>
      <c r="AX53" s="106"/>
      <c r="AY53" s="106"/>
      <c r="AZ53" s="106"/>
      <c r="BA53" s="106"/>
      <c r="BB53" s="190"/>
      <c r="BC53" s="106"/>
      <c r="BD53" s="106"/>
      <c r="BE53" s="106"/>
      <c r="BF53" s="106"/>
      <c r="BG53" s="106"/>
      <c r="BH53" s="106"/>
      <c r="BI53" s="106"/>
      <c r="BJ53" s="106"/>
      <c r="BK53" s="106"/>
      <c r="BL53" s="190"/>
      <c r="BM53" s="106"/>
      <c r="BN53" s="106"/>
      <c r="BO53" s="106"/>
      <c r="BP53" s="106"/>
      <c r="BQ53" s="106"/>
      <c r="BR53" s="106"/>
      <c r="BS53" s="106"/>
      <c r="BT53" s="106"/>
      <c r="BU53" s="106"/>
      <c r="BV53" s="190"/>
      <c r="BW53" s="106"/>
      <c r="BX53" s="106"/>
      <c r="BY53" s="106"/>
      <c r="BZ53" s="106"/>
      <c r="CA53" s="106"/>
      <c r="CB53" s="106"/>
      <c r="CC53" s="106"/>
      <c r="CD53" s="106"/>
      <c r="CE53" s="106"/>
      <c r="CF53" s="190"/>
      <c r="CG53" s="106"/>
      <c r="CH53" s="106"/>
      <c r="CI53" s="106"/>
      <c r="CJ53" s="106"/>
      <c r="CK53" s="106"/>
      <c r="CL53" s="106"/>
      <c r="CM53" s="106"/>
      <c r="CN53" s="106"/>
      <c r="CO53" s="106"/>
      <c r="CP53" s="190"/>
      <c r="CQ53" s="106"/>
      <c r="CR53" s="106"/>
      <c r="CS53" s="106"/>
      <c r="CT53" s="106"/>
      <c r="CU53" s="106"/>
      <c r="CV53" s="106"/>
      <c r="CW53" s="106"/>
      <c r="CX53" s="106"/>
      <c r="CY53" s="106"/>
      <c r="CZ53" s="190"/>
      <c r="DA53" s="106"/>
      <c r="DB53" s="106"/>
      <c r="DC53" s="106"/>
      <c r="DD53" s="106"/>
      <c r="DE53" s="106"/>
      <c r="DF53" s="106"/>
      <c r="DG53" s="106"/>
      <c r="DH53" s="106"/>
      <c r="DI53" s="106"/>
      <c r="DJ53" s="190"/>
      <c r="DK53" s="106"/>
      <c r="DL53" s="106"/>
      <c r="DM53" s="106"/>
      <c r="DN53" s="106"/>
      <c r="DO53" s="106"/>
      <c r="DP53" s="106"/>
      <c r="DQ53" s="106"/>
      <c r="DR53" s="106"/>
      <c r="DS53" s="106"/>
      <c r="DT53" s="50"/>
      <c r="DU53" s="51"/>
      <c r="DV53" s="51"/>
      <c r="DW53" s="51"/>
      <c r="DX53" s="106" t="s">
        <v>63</v>
      </c>
      <c r="DY53" s="106"/>
      <c r="DZ53" s="106"/>
      <c r="EA53" s="51"/>
      <c r="EB53" s="51"/>
      <c r="EC53" s="51"/>
      <c r="ED53" s="217"/>
      <c r="EE53" s="218"/>
      <c r="EF53" s="218"/>
      <c r="EG53" s="218"/>
      <c r="EH53" s="42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47"/>
    </row>
    <row r="54" spans="1:174" ht="12" customHeight="1" x14ac:dyDescent="0.15">
      <c r="A54" s="219"/>
      <c r="B54" s="220"/>
      <c r="C54" s="220"/>
      <c r="D54" s="220"/>
      <c r="E54" s="228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190" t="s">
        <v>29</v>
      </c>
      <c r="AE54" s="106"/>
      <c r="AF54" s="106"/>
      <c r="AG54" s="106"/>
      <c r="AH54" s="106"/>
      <c r="AI54" s="106"/>
      <c r="AJ54" s="191"/>
      <c r="AK54" s="106"/>
      <c r="AL54" s="106"/>
      <c r="AM54" s="106"/>
      <c r="AN54" s="106"/>
      <c r="AO54" s="106"/>
      <c r="AP54" s="106"/>
      <c r="AQ54" s="106"/>
      <c r="AR54" s="50"/>
      <c r="AS54" s="51"/>
      <c r="AT54" s="51"/>
      <c r="AU54" s="51"/>
      <c r="AV54" s="106" t="s">
        <v>63</v>
      </c>
      <c r="AW54" s="106"/>
      <c r="AX54" s="106"/>
      <c r="AY54" s="53"/>
      <c r="AZ54" s="106"/>
      <c r="BA54" s="106"/>
      <c r="BB54" s="50"/>
      <c r="BC54" s="51"/>
      <c r="BD54" s="51"/>
      <c r="BE54" s="51"/>
      <c r="BF54" s="106" t="s">
        <v>63</v>
      </c>
      <c r="BG54" s="106"/>
      <c r="BH54" s="106"/>
      <c r="BI54" s="53"/>
      <c r="BJ54" s="106"/>
      <c r="BK54" s="106"/>
      <c r="BL54" s="50"/>
      <c r="BM54" s="51"/>
      <c r="BN54" s="51"/>
      <c r="BO54" s="51"/>
      <c r="BP54" s="106" t="s">
        <v>63</v>
      </c>
      <c r="BQ54" s="106"/>
      <c r="BR54" s="106"/>
      <c r="BS54" s="53"/>
      <c r="BT54" s="106"/>
      <c r="BU54" s="106"/>
      <c r="BV54" s="50"/>
      <c r="BW54" s="51"/>
      <c r="BX54" s="51"/>
      <c r="BY54" s="51"/>
      <c r="BZ54" s="106" t="s">
        <v>63</v>
      </c>
      <c r="CA54" s="106"/>
      <c r="CB54" s="106"/>
      <c r="CC54" s="53"/>
      <c r="CD54" s="106"/>
      <c r="CE54" s="106"/>
      <c r="CF54" s="50"/>
      <c r="CG54" s="51"/>
      <c r="CH54" s="51"/>
      <c r="CI54" s="51"/>
      <c r="CJ54" s="106" t="s">
        <v>63</v>
      </c>
      <c r="CK54" s="106"/>
      <c r="CL54" s="106"/>
      <c r="CM54" s="53"/>
      <c r="CN54" s="106"/>
      <c r="CO54" s="106"/>
      <c r="CP54" s="50"/>
      <c r="CQ54" s="51"/>
      <c r="CR54" s="51"/>
      <c r="CS54" s="51"/>
      <c r="CT54" s="106" t="s">
        <v>63</v>
      </c>
      <c r="CU54" s="106"/>
      <c r="CV54" s="106"/>
      <c r="CW54" s="53"/>
      <c r="CX54" s="106"/>
      <c r="CY54" s="106"/>
      <c r="CZ54" s="50"/>
      <c r="DA54" s="51"/>
      <c r="DB54" s="51"/>
      <c r="DC54" s="51"/>
      <c r="DD54" s="106" t="s">
        <v>63</v>
      </c>
      <c r="DE54" s="106"/>
      <c r="DF54" s="106"/>
      <c r="DG54" s="53"/>
      <c r="DH54" s="106"/>
      <c r="DI54" s="106"/>
      <c r="DJ54" s="50"/>
      <c r="DK54" s="51"/>
      <c r="DL54" s="51"/>
      <c r="DM54" s="51"/>
      <c r="DN54" s="106" t="s">
        <v>63</v>
      </c>
      <c r="DO54" s="106"/>
      <c r="DP54" s="106"/>
      <c r="DQ54" s="53"/>
      <c r="DR54" s="106"/>
      <c r="DS54" s="106"/>
      <c r="DT54" s="50"/>
      <c r="DU54" s="51"/>
      <c r="DV54" s="51"/>
      <c r="DW54" s="51"/>
      <c r="DX54" s="106" t="s">
        <v>63</v>
      </c>
      <c r="DY54" s="106"/>
      <c r="DZ54" s="106"/>
      <c r="EA54" s="53"/>
      <c r="EB54" s="106"/>
      <c r="EC54" s="106"/>
      <c r="ED54" s="223" t="s">
        <v>75</v>
      </c>
      <c r="EE54" s="224"/>
      <c r="EF54" s="224"/>
      <c r="EG54" s="224"/>
      <c r="EH54" s="43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52"/>
    </row>
    <row r="55" spans="1:174" ht="12" customHeight="1" x14ac:dyDescent="0.15">
      <c r="A55" s="225" t="s">
        <v>60</v>
      </c>
      <c r="B55" s="109"/>
      <c r="C55" s="109"/>
      <c r="D55" s="109"/>
      <c r="E55" s="231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19"/>
      <c r="AE55" s="220"/>
      <c r="AF55" s="220"/>
      <c r="AG55" s="220"/>
      <c r="AH55" s="220"/>
      <c r="AI55" s="220"/>
      <c r="AJ55" s="191"/>
      <c r="AK55" s="106"/>
      <c r="AL55" s="106"/>
      <c r="AM55" s="106"/>
      <c r="AN55" s="106"/>
      <c r="AO55" s="106"/>
      <c r="AP55" s="106"/>
      <c r="AQ55" s="106"/>
      <c r="AR55" s="50"/>
      <c r="AS55" s="51"/>
      <c r="AT55" s="51"/>
      <c r="AU55" s="51"/>
      <c r="AV55" s="106" t="s">
        <v>63</v>
      </c>
      <c r="AW55" s="106"/>
      <c r="AX55" s="106"/>
      <c r="AY55" s="53"/>
      <c r="AZ55" s="106"/>
      <c r="BA55" s="106"/>
      <c r="BB55" s="50"/>
      <c r="BC55" s="51"/>
      <c r="BD55" s="51"/>
      <c r="BE55" s="51"/>
      <c r="BF55" s="106" t="s">
        <v>63</v>
      </c>
      <c r="BG55" s="106"/>
      <c r="BH55" s="106"/>
      <c r="BI55" s="53"/>
      <c r="BJ55" s="106"/>
      <c r="BK55" s="106"/>
      <c r="BL55" s="50"/>
      <c r="BM55" s="51"/>
      <c r="BN55" s="51"/>
      <c r="BO55" s="51"/>
      <c r="BP55" s="106" t="s">
        <v>63</v>
      </c>
      <c r="BQ55" s="106"/>
      <c r="BR55" s="106"/>
      <c r="BS55" s="53"/>
      <c r="BT55" s="106"/>
      <c r="BU55" s="106"/>
      <c r="BV55" s="50"/>
      <c r="BW55" s="51"/>
      <c r="BX55" s="51"/>
      <c r="BY55" s="51"/>
      <c r="BZ55" s="106" t="s">
        <v>63</v>
      </c>
      <c r="CA55" s="106"/>
      <c r="CB55" s="106"/>
      <c r="CC55" s="53"/>
      <c r="CD55" s="106"/>
      <c r="CE55" s="106"/>
      <c r="CF55" s="50"/>
      <c r="CG55" s="51"/>
      <c r="CH55" s="51"/>
      <c r="CI55" s="51"/>
      <c r="CJ55" s="106" t="s">
        <v>63</v>
      </c>
      <c r="CK55" s="106"/>
      <c r="CL55" s="106"/>
      <c r="CM55" s="53"/>
      <c r="CN55" s="106"/>
      <c r="CO55" s="106"/>
      <c r="CP55" s="50"/>
      <c r="CQ55" s="51"/>
      <c r="CR55" s="51"/>
      <c r="CS55" s="51"/>
      <c r="CT55" s="106" t="s">
        <v>63</v>
      </c>
      <c r="CU55" s="106"/>
      <c r="CV55" s="106"/>
      <c r="CW55" s="53"/>
      <c r="CX55" s="106"/>
      <c r="CY55" s="106"/>
      <c r="CZ55" s="50"/>
      <c r="DA55" s="51"/>
      <c r="DB55" s="51"/>
      <c r="DC55" s="51"/>
      <c r="DD55" s="106" t="s">
        <v>63</v>
      </c>
      <c r="DE55" s="106"/>
      <c r="DF55" s="106"/>
      <c r="DG55" s="53"/>
      <c r="DH55" s="106"/>
      <c r="DI55" s="106"/>
      <c r="DJ55" s="50"/>
      <c r="DK55" s="51"/>
      <c r="DL55" s="51"/>
      <c r="DM55" s="51"/>
      <c r="DN55" s="106" t="s">
        <v>63</v>
      </c>
      <c r="DO55" s="106"/>
      <c r="DP55" s="106"/>
      <c r="DQ55" s="53"/>
      <c r="DR55" s="106"/>
      <c r="DS55" s="106"/>
      <c r="DT55" s="50"/>
      <c r="DU55" s="51"/>
      <c r="DV55" s="51"/>
      <c r="DW55" s="51"/>
      <c r="DX55" s="106" t="s">
        <v>63</v>
      </c>
      <c r="DY55" s="106"/>
      <c r="DZ55" s="106"/>
      <c r="EA55" s="53"/>
      <c r="EB55" s="106"/>
      <c r="EC55" s="106"/>
      <c r="ED55" s="217"/>
      <c r="EE55" s="218"/>
      <c r="EF55" s="218"/>
      <c r="EG55" s="218"/>
      <c r="EH55" s="42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47"/>
    </row>
    <row r="56" spans="1:174" ht="12" customHeight="1" x14ac:dyDescent="0.15">
      <c r="A56" s="221"/>
      <c r="B56" s="222"/>
      <c r="C56" s="222"/>
      <c r="D56" s="222"/>
      <c r="E56" s="233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21"/>
      <c r="AE56" s="222"/>
      <c r="AF56" s="222"/>
      <c r="AG56" s="222"/>
      <c r="AH56" s="222"/>
      <c r="AI56" s="222"/>
      <c r="AJ56" s="214"/>
      <c r="AK56" s="100"/>
      <c r="AL56" s="100"/>
      <c r="AM56" s="100"/>
      <c r="AN56" s="100"/>
      <c r="AO56" s="100"/>
      <c r="AP56" s="100"/>
      <c r="AQ56" s="100"/>
      <c r="AR56" s="54"/>
      <c r="AS56" s="55"/>
      <c r="AT56" s="55"/>
      <c r="AU56" s="55"/>
      <c r="AV56" s="100" t="s">
        <v>63</v>
      </c>
      <c r="AW56" s="100"/>
      <c r="AX56" s="100"/>
      <c r="AY56" s="56"/>
      <c r="AZ56" s="100"/>
      <c r="BA56" s="100"/>
      <c r="BB56" s="54"/>
      <c r="BC56" s="55"/>
      <c r="BD56" s="55"/>
      <c r="BE56" s="55"/>
      <c r="BF56" s="100" t="s">
        <v>63</v>
      </c>
      <c r="BG56" s="100"/>
      <c r="BH56" s="100"/>
      <c r="BI56" s="56"/>
      <c r="BJ56" s="100"/>
      <c r="BK56" s="100"/>
      <c r="BL56" s="54"/>
      <c r="BM56" s="55"/>
      <c r="BN56" s="55"/>
      <c r="BO56" s="55"/>
      <c r="BP56" s="100" t="s">
        <v>63</v>
      </c>
      <c r="BQ56" s="100"/>
      <c r="BR56" s="100"/>
      <c r="BS56" s="56"/>
      <c r="BT56" s="100"/>
      <c r="BU56" s="100"/>
      <c r="BV56" s="54"/>
      <c r="BW56" s="55"/>
      <c r="BX56" s="55"/>
      <c r="BY56" s="55"/>
      <c r="BZ56" s="100" t="s">
        <v>63</v>
      </c>
      <c r="CA56" s="100"/>
      <c r="CB56" s="100"/>
      <c r="CC56" s="56"/>
      <c r="CD56" s="100"/>
      <c r="CE56" s="100"/>
      <c r="CF56" s="54"/>
      <c r="CG56" s="55"/>
      <c r="CH56" s="55"/>
      <c r="CI56" s="55"/>
      <c r="CJ56" s="100" t="s">
        <v>63</v>
      </c>
      <c r="CK56" s="100"/>
      <c r="CL56" s="100"/>
      <c r="CM56" s="56"/>
      <c r="CN56" s="100"/>
      <c r="CO56" s="100"/>
      <c r="CP56" s="54"/>
      <c r="CQ56" s="55"/>
      <c r="CR56" s="55"/>
      <c r="CS56" s="55"/>
      <c r="CT56" s="100" t="s">
        <v>63</v>
      </c>
      <c r="CU56" s="100"/>
      <c r="CV56" s="100"/>
      <c r="CW56" s="56"/>
      <c r="CX56" s="100"/>
      <c r="CY56" s="100"/>
      <c r="CZ56" s="54"/>
      <c r="DA56" s="55"/>
      <c r="DB56" s="55"/>
      <c r="DC56" s="55"/>
      <c r="DD56" s="100" t="s">
        <v>63</v>
      </c>
      <c r="DE56" s="100"/>
      <c r="DF56" s="100"/>
      <c r="DG56" s="56"/>
      <c r="DH56" s="100"/>
      <c r="DI56" s="100"/>
      <c r="DJ56" s="54"/>
      <c r="DK56" s="55"/>
      <c r="DL56" s="55"/>
      <c r="DM56" s="55"/>
      <c r="DN56" s="100" t="s">
        <v>63</v>
      </c>
      <c r="DO56" s="100"/>
      <c r="DP56" s="100"/>
      <c r="DQ56" s="56"/>
      <c r="DR56" s="100"/>
      <c r="DS56" s="100"/>
      <c r="DT56" s="54"/>
      <c r="DU56" s="55"/>
      <c r="DV56" s="55"/>
      <c r="DW56" s="55"/>
      <c r="DX56" s="100" t="s">
        <v>63</v>
      </c>
      <c r="DY56" s="100"/>
      <c r="DZ56" s="100"/>
      <c r="EA56" s="56"/>
      <c r="EB56" s="100"/>
      <c r="EC56" s="100"/>
      <c r="ED56" s="229"/>
      <c r="EE56" s="230"/>
      <c r="EF56" s="230"/>
      <c r="EG56" s="230"/>
      <c r="EH56" s="57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9"/>
    </row>
  </sheetData>
  <sheetProtection sheet="1" objects="1" scenarios="1"/>
  <mergeCells count="1153">
    <mergeCell ref="AY2:BA3"/>
    <mergeCell ref="BB2:BD3"/>
    <mergeCell ref="BE2:BG3"/>
    <mergeCell ref="BH2:BM2"/>
    <mergeCell ref="BN2:BP3"/>
    <mergeCell ref="BQ2:BS3"/>
    <mergeCell ref="R1:AE1"/>
    <mergeCell ref="CS1:DF1"/>
    <mergeCell ref="A2:E2"/>
    <mergeCell ref="F2:P2"/>
    <mergeCell ref="R2:AE3"/>
    <mergeCell ref="AF2:AI3"/>
    <mergeCell ref="AJ2:AP3"/>
    <mergeCell ref="AQ2:AT3"/>
    <mergeCell ref="AU2:AX3"/>
    <mergeCell ref="FO2:FR2"/>
    <mergeCell ref="A3:E3"/>
    <mergeCell ref="F3:P3"/>
    <mergeCell ref="BH3:BJ3"/>
    <mergeCell ref="BK3:BM3"/>
    <mergeCell ref="CN3:CQ3"/>
    <mergeCell ref="EI3:EK3"/>
    <mergeCell ref="EL3:EN3"/>
    <mergeCell ref="FO3:FR3"/>
    <mergeCell ref="EU2:EW3"/>
    <mergeCell ref="EX2:EZ3"/>
    <mergeCell ref="FA2:FC3"/>
    <mergeCell ref="FD2:FF3"/>
    <mergeCell ref="FG2:FI3"/>
    <mergeCell ref="FJ2:FN3"/>
    <mergeCell ref="DZ2:EB3"/>
    <mergeCell ref="EC2:EE3"/>
    <mergeCell ref="EF2:EH3"/>
    <mergeCell ref="EI2:EN2"/>
    <mergeCell ref="EO2:EQ3"/>
    <mergeCell ref="ER2:ET3"/>
    <mergeCell ref="CN2:CQ2"/>
    <mergeCell ref="CS2:DF3"/>
    <mergeCell ref="DG2:DJ3"/>
    <mergeCell ref="DK2:DQ3"/>
    <mergeCell ref="DR2:DU3"/>
    <mergeCell ref="DV2:DY3"/>
    <mergeCell ref="BT2:BV3"/>
    <mergeCell ref="BW2:BY3"/>
    <mergeCell ref="BZ2:CB3"/>
    <mergeCell ref="CC2:CE3"/>
    <mergeCell ref="CF2:CH3"/>
    <mergeCell ref="CN4:CQ4"/>
    <mergeCell ref="CS4:DF4"/>
    <mergeCell ref="DG4:DJ4"/>
    <mergeCell ref="DK4:DQ4"/>
    <mergeCell ref="CI2:CM3"/>
    <mergeCell ref="BN4:BP4"/>
    <mergeCell ref="BQ4:BS4"/>
    <mergeCell ref="BT4:BV4"/>
    <mergeCell ref="BW4:BY4"/>
    <mergeCell ref="BZ4:CB4"/>
    <mergeCell ref="CC4:CE4"/>
    <mergeCell ref="AU4:AX4"/>
    <mergeCell ref="AY4:BA4"/>
    <mergeCell ref="BB4:BD4"/>
    <mergeCell ref="BE4:BG4"/>
    <mergeCell ref="BH4:BJ4"/>
    <mergeCell ref="BK4:BM4"/>
    <mergeCell ref="A4:E4"/>
    <mergeCell ref="F4:P4"/>
    <mergeCell ref="R4:AE4"/>
    <mergeCell ref="AF4:AI4"/>
    <mergeCell ref="AJ4:AP4"/>
    <mergeCell ref="AQ4:AT4"/>
    <mergeCell ref="BZ5:CB5"/>
    <mergeCell ref="CC5:CE5"/>
    <mergeCell ref="AU5:AX5"/>
    <mergeCell ref="AY5:BA5"/>
    <mergeCell ref="BB5:BD5"/>
    <mergeCell ref="BE5:BG5"/>
    <mergeCell ref="BH5:BJ5"/>
    <mergeCell ref="BK5:BM5"/>
    <mergeCell ref="FD4:FF4"/>
    <mergeCell ref="FG4:FI4"/>
    <mergeCell ref="FJ4:FN4"/>
    <mergeCell ref="FO4:FR4"/>
    <mergeCell ref="A5:E5"/>
    <mergeCell ref="F5:P5"/>
    <mergeCell ref="R5:AE5"/>
    <mergeCell ref="AF5:AI5"/>
    <mergeCell ref="AJ5:AP5"/>
    <mergeCell ref="AQ5:AT5"/>
    <mergeCell ref="EL4:EN4"/>
    <mergeCell ref="EO4:EQ4"/>
    <mergeCell ref="ER4:ET4"/>
    <mergeCell ref="EU4:EW4"/>
    <mergeCell ref="EX4:EZ4"/>
    <mergeCell ref="FA4:FC4"/>
    <mergeCell ref="DR4:DU4"/>
    <mergeCell ref="DV4:DY4"/>
    <mergeCell ref="DZ4:EB4"/>
    <mergeCell ref="EC4:EE4"/>
    <mergeCell ref="EF4:EH4"/>
    <mergeCell ref="EI4:EK4"/>
    <mergeCell ref="CF4:CH4"/>
    <mergeCell ref="CI4:CM4"/>
    <mergeCell ref="FD5:FF5"/>
    <mergeCell ref="FG5:FI5"/>
    <mergeCell ref="FJ5:FN5"/>
    <mergeCell ref="FO5:FR5"/>
    <mergeCell ref="A6:E6"/>
    <mergeCell ref="F6:P6"/>
    <mergeCell ref="R6:AE6"/>
    <mergeCell ref="AF6:AI6"/>
    <mergeCell ref="AJ6:AP6"/>
    <mergeCell ref="AQ6:AT6"/>
    <mergeCell ref="EL5:EN5"/>
    <mergeCell ref="EO5:EQ5"/>
    <mergeCell ref="ER5:ET5"/>
    <mergeCell ref="EU5:EW5"/>
    <mergeCell ref="EX5:EZ5"/>
    <mergeCell ref="FA5:FC5"/>
    <mergeCell ref="DR5:DU5"/>
    <mergeCell ref="DV5:DY5"/>
    <mergeCell ref="DZ5:EB5"/>
    <mergeCell ref="EC5:EE5"/>
    <mergeCell ref="EF5:EH5"/>
    <mergeCell ref="EI5:EK5"/>
    <mergeCell ref="CF5:CH5"/>
    <mergeCell ref="CI5:CM5"/>
    <mergeCell ref="CN5:CQ5"/>
    <mergeCell ref="CS5:DF5"/>
    <mergeCell ref="DG5:DJ5"/>
    <mergeCell ref="DK5:DQ5"/>
    <mergeCell ref="BN5:BP5"/>
    <mergeCell ref="BQ5:BS5"/>
    <mergeCell ref="BT5:BV5"/>
    <mergeCell ref="BW5:BY5"/>
    <mergeCell ref="FO6:FR6"/>
    <mergeCell ref="A7:E7"/>
    <mergeCell ref="F7:P7"/>
    <mergeCell ref="R7:AE7"/>
    <mergeCell ref="AF7:AI7"/>
    <mergeCell ref="AJ7:AP7"/>
    <mergeCell ref="AQ7:AT7"/>
    <mergeCell ref="EL6:EN6"/>
    <mergeCell ref="EO6:EQ6"/>
    <mergeCell ref="ER6:ET6"/>
    <mergeCell ref="EU6:EW6"/>
    <mergeCell ref="EX6:EZ6"/>
    <mergeCell ref="FA6:FC6"/>
    <mergeCell ref="DR6:DU6"/>
    <mergeCell ref="DV6:DY6"/>
    <mergeCell ref="DZ6:EB6"/>
    <mergeCell ref="EC6:EE6"/>
    <mergeCell ref="EF6:EH6"/>
    <mergeCell ref="EI6:EK6"/>
    <mergeCell ref="CF6:CH6"/>
    <mergeCell ref="CI6:CM6"/>
    <mergeCell ref="CN6:CQ6"/>
    <mergeCell ref="CS6:DF6"/>
    <mergeCell ref="DG6:DJ6"/>
    <mergeCell ref="DK6:DQ6"/>
    <mergeCell ref="BN6:BP6"/>
    <mergeCell ref="BQ6:BS6"/>
    <mergeCell ref="BT6:BV6"/>
    <mergeCell ref="BW6:BY6"/>
    <mergeCell ref="BZ6:CB6"/>
    <mergeCell ref="CC6:CE6"/>
    <mergeCell ref="AU6:AX6"/>
    <mergeCell ref="DG7:DJ7"/>
    <mergeCell ref="DK7:DQ7"/>
    <mergeCell ref="BN7:BP7"/>
    <mergeCell ref="BQ7:BS7"/>
    <mergeCell ref="BT7:BV7"/>
    <mergeCell ref="BW7:BY7"/>
    <mergeCell ref="BZ7:CB7"/>
    <mergeCell ref="CC7:CE7"/>
    <mergeCell ref="AU7:AX7"/>
    <mergeCell ref="AY7:BA7"/>
    <mergeCell ref="BB7:BD7"/>
    <mergeCell ref="BE7:BG7"/>
    <mergeCell ref="BH7:BJ7"/>
    <mergeCell ref="BK7:BM7"/>
    <mergeCell ref="FD6:FF6"/>
    <mergeCell ref="FG6:FI6"/>
    <mergeCell ref="FJ6:FN6"/>
    <mergeCell ref="AY6:BA6"/>
    <mergeCell ref="BB6:BD6"/>
    <mergeCell ref="BE6:BG6"/>
    <mergeCell ref="BH6:BJ6"/>
    <mergeCell ref="BK6:BM6"/>
    <mergeCell ref="AH9:AQ10"/>
    <mergeCell ref="AR9:BA10"/>
    <mergeCell ref="BB9:BK10"/>
    <mergeCell ref="BL9:BU10"/>
    <mergeCell ref="BV9:CE10"/>
    <mergeCell ref="CF9:CO10"/>
    <mergeCell ref="FD7:FF7"/>
    <mergeCell ref="FG7:FI7"/>
    <mergeCell ref="FJ7:FN7"/>
    <mergeCell ref="FO7:FR7"/>
    <mergeCell ref="A9:D10"/>
    <mergeCell ref="E9:H10"/>
    <mergeCell ref="I9:K10"/>
    <mergeCell ref="L9:P10"/>
    <mergeCell ref="Q9:AC10"/>
    <mergeCell ref="AD9:AG10"/>
    <mergeCell ref="EL7:EN7"/>
    <mergeCell ref="EO7:EQ7"/>
    <mergeCell ref="ER7:ET7"/>
    <mergeCell ref="EU7:EW7"/>
    <mergeCell ref="EX7:EZ7"/>
    <mergeCell ref="FA7:FC7"/>
    <mergeCell ref="DR7:DU7"/>
    <mergeCell ref="DV7:DY7"/>
    <mergeCell ref="DZ7:EB7"/>
    <mergeCell ref="EC7:EE7"/>
    <mergeCell ref="EF7:EH7"/>
    <mergeCell ref="EI7:EK7"/>
    <mergeCell ref="CF7:CH7"/>
    <mergeCell ref="CI7:CM7"/>
    <mergeCell ref="CN7:CQ7"/>
    <mergeCell ref="CS7:DF7"/>
    <mergeCell ref="FG9:FI10"/>
    <mergeCell ref="FJ9:FL10"/>
    <mergeCell ref="FM9:FO10"/>
    <mergeCell ref="FP9:FR10"/>
    <mergeCell ref="EU10:EW10"/>
    <mergeCell ref="EX10:EZ10"/>
    <mergeCell ref="EL9:EN10"/>
    <mergeCell ref="EO9:EQ10"/>
    <mergeCell ref="ER9:ET10"/>
    <mergeCell ref="EU9:EZ9"/>
    <mergeCell ref="FA9:FC10"/>
    <mergeCell ref="FD9:FF10"/>
    <mergeCell ref="CP9:CY10"/>
    <mergeCell ref="CZ9:DI10"/>
    <mergeCell ref="DJ9:DS10"/>
    <mergeCell ref="DT9:EC10"/>
    <mergeCell ref="ED9:EG10"/>
    <mergeCell ref="EH9:EK10"/>
    <mergeCell ref="AD12:AG12"/>
    <mergeCell ref="ED12:EG12"/>
    <mergeCell ref="EH12:EK12"/>
    <mergeCell ref="EL12:EN12"/>
    <mergeCell ref="EO12:EQ12"/>
    <mergeCell ref="ER12:ET12"/>
    <mergeCell ref="FD11:FF11"/>
    <mergeCell ref="FG11:FI11"/>
    <mergeCell ref="FJ11:FL11"/>
    <mergeCell ref="FM11:FO11"/>
    <mergeCell ref="FP11:FR11"/>
    <mergeCell ref="A12:D12"/>
    <mergeCell ref="E12:H12"/>
    <mergeCell ref="I12:K12"/>
    <mergeCell ref="L12:P12"/>
    <mergeCell ref="Q12:AC12"/>
    <mergeCell ref="EL11:EN11"/>
    <mergeCell ref="EO11:EQ11"/>
    <mergeCell ref="ER11:ET11"/>
    <mergeCell ref="EU11:EW11"/>
    <mergeCell ref="EX11:EZ11"/>
    <mergeCell ref="FA11:FC11"/>
    <mergeCell ref="CP11:CQ14"/>
    <mergeCell ref="CZ11:DA14"/>
    <mergeCell ref="DJ11:DK14"/>
    <mergeCell ref="DT11:DU14"/>
    <mergeCell ref="ED11:EG11"/>
    <mergeCell ref="EH11:EK11"/>
    <mergeCell ref="AH11:AI14"/>
    <mergeCell ref="AR11:AS14"/>
    <mergeCell ref="BB11:BC14"/>
    <mergeCell ref="BL11:BM14"/>
    <mergeCell ref="FD13:FF13"/>
    <mergeCell ref="FG13:FI13"/>
    <mergeCell ref="FJ13:FL13"/>
    <mergeCell ref="FM13:FO13"/>
    <mergeCell ref="FP13:FR13"/>
    <mergeCell ref="A14:D14"/>
    <mergeCell ref="E14:H14"/>
    <mergeCell ref="I14:K14"/>
    <mergeCell ref="L14:P14"/>
    <mergeCell ref="Q14:AC14"/>
    <mergeCell ref="EL13:EN13"/>
    <mergeCell ref="EO13:EQ13"/>
    <mergeCell ref="ER13:ET13"/>
    <mergeCell ref="EU13:EW13"/>
    <mergeCell ref="EX13:EZ13"/>
    <mergeCell ref="FA13:FC13"/>
    <mergeCell ref="FM12:FO12"/>
    <mergeCell ref="FP12:FR12"/>
    <mergeCell ref="A13:D13"/>
    <mergeCell ref="E13:H13"/>
    <mergeCell ref="I13:K13"/>
    <mergeCell ref="L13:P13"/>
    <mergeCell ref="Q13:AC13"/>
    <mergeCell ref="AD13:AG13"/>
    <mergeCell ref="ED13:EG13"/>
    <mergeCell ref="EH13:EK13"/>
    <mergeCell ref="EU12:EW12"/>
    <mergeCell ref="EX12:EZ12"/>
    <mergeCell ref="FA12:FC12"/>
    <mergeCell ref="FD12:FF12"/>
    <mergeCell ref="FG12:FI12"/>
    <mergeCell ref="FJ12:FL12"/>
    <mergeCell ref="FM14:FO14"/>
    <mergeCell ref="FP14:FR14"/>
    <mergeCell ref="A15:D15"/>
    <mergeCell ref="E15:H15"/>
    <mergeCell ref="I15:K15"/>
    <mergeCell ref="L15:P15"/>
    <mergeCell ref="Q15:AC15"/>
    <mergeCell ref="AD15:AG15"/>
    <mergeCell ref="AH15:AI18"/>
    <mergeCell ref="AR15:AS18"/>
    <mergeCell ref="EU14:EW14"/>
    <mergeCell ref="EX14:EZ14"/>
    <mergeCell ref="FA14:FC14"/>
    <mergeCell ref="FD14:FF14"/>
    <mergeCell ref="FG14:FI14"/>
    <mergeCell ref="FJ14:FL14"/>
    <mergeCell ref="AD14:AG14"/>
    <mergeCell ref="ED14:EG14"/>
    <mergeCell ref="EH14:EK14"/>
    <mergeCell ref="EL14:EN14"/>
    <mergeCell ref="EO14:EQ14"/>
    <mergeCell ref="ER14:ET14"/>
    <mergeCell ref="BV11:BW14"/>
    <mergeCell ref="CF11:CG14"/>
    <mergeCell ref="A11:D11"/>
    <mergeCell ref="E11:H11"/>
    <mergeCell ref="I11:K11"/>
    <mergeCell ref="L11:P11"/>
    <mergeCell ref="Q11:AC11"/>
    <mergeCell ref="AD11:AG11"/>
    <mergeCell ref="FJ15:FL15"/>
    <mergeCell ref="FM15:FO15"/>
    <mergeCell ref="FP15:FR15"/>
    <mergeCell ref="A16:D16"/>
    <mergeCell ref="E16:H16"/>
    <mergeCell ref="I16:K16"/>
    <mergeCell ref="L16:P16"/>
    <mergeCell ref="Q16:AC16"/>
    <mergeCell ref="AD16:AG16"/>
    <mergeCell ref="ED16:EG16"/>
    <mergeCell ref="ER15:ET15"/>
    <mergeCell ref="EU15:EW15"/>
    <mergeCell ref="EX15:EZ15"/>
    <mergeCell ref="FA15:FC15"/>
    <mergeCell ref="FD15:FF15"/>
    <mergeCell ref="FG15:FI15"/>
    <mergeCell ref="DJ15:DK18"/>
    <mergeCell ref="DT15:DU18"/>
    <mergeCell ref="ED15:EG15"/>
    <mergeCell ref="EH15:EK15"/>
    <mergeCell ref="EL15:EN15"/>
    <mergeCell ref="EO15:EQ15"/>
    <mergeCell ref="EH16:EK16"/>
    <mergeCell ref="EL16:EN16"/>
    <mergeCell ref="EO16:EQ16"/>
    <mergeCell ref="EH17:EK17"/>
    <mergeCell ref="BB15:BC18"/>
    <mergeCell ref="BL15:BM18"/>
    <mergeCell ref="BV15:BW18"/>
    <mergeCell ref="CF15:CG18"/>
    <mergeCell ref="CP15:CQ18"/>
    <mergeCell ref="CZ15:DA18"/>
    <mergeCell ref="FD17:FF17"/>
    <mergeCell ref="FG17:FI17"/>
    <mergeCell ref="FJ17:FL17"/>
    <mergeCell ref="FM17:FO17"/>
    <mergeCell ref="FP17:FR17"/>
    <mergeCell ref="A18:D18"/>
    <mergeCell ref="E18:H18"/>
    <mergeCell ref="I18:K18"/>
    <mergeCell ref="L18:P18"/>
    <mergeCell ref="Q18:AC18"/>
    <mergeCell ref="EL17:EN17"/>
    <mergeCell ref="EO17:EQ17"/>
    <mergeCell ref="ER17:ET17"/>
    <mergeCell ref="EU17:EW17"/>
    <mergeCell ref="EX17:EZ17"/>
    <mergeCell ref="FA17:FC17"/>
    <mergeCell ref="FJ16:FL16"/>
    <mergeCell ref="FM16:FO16"/>
    <mergeCell ref="FP16:FR16"/>
    <mergeCell ref="A17:D17"/>
    <mergeCell ref="E17:H17"/>
    <mergeCell ref="I17:K17"/>
    <mergeCell ref="L17:P17"/>
    <mergeCell ref="Q17:AC17"/>
    <mergeCell ref="AD17:AG17"/>
    <mergeCell ref="ED17:EG17"/>
    <mergeCell ref="ER16:ET16"/>
    <mergeCell ref="EU16:EW16"/>
    <mergeCell ref="EX16:EZ16"/>
    <mergeCell ref="FA16:FC16"/>
    <mergeCell ref="FD16:FF16"/>
    <mergeCell ref="FG16:FI16"/>
    <mergeCell ref="FM18:FO18"/>
    <mergeCell ref="FP18:FR18"/>
    <mergeCell ref="A19:D19"/>
    <mergeCell ref="E19:H19"/>
    <mergeCell ref="I19:K19"/>
    <mergeCell ref="L19:P19"/>
    <mergeCell ref="Q19:AC19"/>
    <mergeCell ref="AD19:AG19"/>
    <mergeCell ref="AH19:AI22"/>
    <mergeCell ref="AR19:AS22"/>
    <mergeCell ref="EU18:EW18"/>
    <mergeCell ref="EX18:EZ18"/>
    <mergeCell ref="FA18:FC18"/>
    <mergeCell ref="FD18:FF18"/>
    <mergeCell ref="FG18:FI18"/>
    <mergeCell ref="FJ18:FL18"/>
    <mergeCell ref="AD18:AG18"/>
    <mergeCell ref="ED18:EG18"/>
    <mergeCell ref="EH18:EK18"/>
    <mergeCell ref="EL18:EN18"/>
    <mergeCell ref="EO18:EQ18"/>
    <mergeCell ref="ER18:ET18"/>
    <mergeCell ref="FJ19:FL19"/>
    <mergeCell ref="FG21:FI21"/>
    <mergeCell ref="FJ21:FL21"/>
    <mergeCell ref="FM19:FO19"/>
    <mergeCell ref="FP19:FR19"/>
    <mergeCell ref="A20:D20"/>
    <mergeCell ref="E20:H20"/>
    <mergeCell ref="I20:K20"/>
    <mergeCell ref="L20:P20"/>
    <mergeCell ref="Q20:AC20"/>
    <mergeCell ref="AD20:AG20"/>
    <mergeCell ref="ED20:EG20"/>
    <mergeCell ref="ER19:ET19"/>
    <mergeCell ref="EU19:EW19"/>
    <mergeCell ref="EX19:EZ19"/>
    <mergeCell ref="FA19:FC19"/>
    <mergeCell ref="FD19:FF19"/>
    <mergeCell ref="FG19:FI19"/>
    <mergeCell ref="DJ19:DK22"/>
    <mergeCell ref="DT19:DU22"/>
    <mergeCell ref="ED19:EG19"/>
    <mergeCell ref="EH19:EK19"/>
    <mergeCell ref="EL19:EN19"/>
    <mergeCell ref="EO19:EQ19"/>
    <mergeCell ref="EH20:EK20"/>
    <mergeCell ref="EL20:EN20"/>
    <mergeCell ref="EO20:EQ20"/>
    <mergeCell ref="EH21:EK21"/>
    <mergeCell ref="BB19:BC22"/>
    <mergeCell ref="BL19:BM22"/>
    <mergeCell ref="BV19:BW22"/>
    <mergeCell ref="CF19:CG22"/>
    <mergeCell ref="CP19:CQ22"/>
    <mergeCell ref="CZ19:DA22"/>
    <mergeCell ref="FD21:FF21"/>
    <mergeCell ref="FM21:FO21"/>
    <mergeCell ref="FP21:FR21"/>
    <mergeCell ref="A22:D22"/>
    <mergeCell ref="E22:H22"/>
    <mergeCell ref="I22:K22"/>
    <mergeCell ref="L22:P22"/>
    <mergeCell ref="Q22:AC22"/>
    <mergeCell ref="EL21:EN21"/>
    <mergeCell ref="EO21:EQ21"/>
    <mergeCell ref="ER21:ET21"/>
    <mergeCell ref="EU21:EW21"/>
    <mergeCell ref="EX21:EZ21"/>
    <mergeCell ref="FA21:FC21"/>
    <mergeCell ref="FJ20:FL20"/>
    <mergeCell ref="FM20:FO20"/>
    <mergeCell ref="FP20:FR20"/>
    <mergeCell ref="A21:D21"/>
    <mergeCell ref="E21:H21"/>
    <mergeCell ref="I21:K21"/>
    <mergeCell ref="L21:P21"/>
    <mergeCell ref="Q21:AC21"/>
    <mergeCell ref="AD21:AG21"/>
    <mergeCell ref="ED21:EG21"/>
    <mergeCell ref="ER20:ET20"/>
    <mergeCell ref="EU20:EW20"/>
    <mergeCell ref="EX20:EZ20"/>
    <mergeCell ref="FA20:FC20"/>
    <mergeCell ref="FD20:FF20"/>
    <mergeCell ref="FG20:FI20"/>
    <mergeCell ref="FM22:FO22"/>
    <mergeCell ref="FP22:FR22"/>
    <mergeCell ref="A23:D23"/>
    <mergeCell ref="E23:H23"/>
    <mergeCell ref="I23:K23"/>
    <mergeCell ref="L23:P23"/>
    <mergeCell ref="Q23:AC23"/>
    <mergeCell ref="AD23:AG23"/>
    <mergeCell ref="AH23:AI26"/>
    <mergeCell ref="AR23:AS26"/>
    <mergeCell ref="EU22:EW22"/>
    <mergeCell ref="EX22:EZ22"/>
    <mergeCell ref="FA22:FC22"/>
    <mergeCell ref="FD22:FF22"/>
    <mergeCell ref="FG22:FI22"/>
    <mergeCell ref="FJ22:FL22"/>
    <mergeCell ref="AD22:AG22"/>
    <mergeCell ref="ED22:EG22"/>
    <mergeCell ref="EH22:EK22"/>
    <mergeCell ref="EL22:EN22"/>
    <mergeCell ref="EO22:EQ22"/>
    <mergeCell ref="ER22:ET22"/>
    <mergeCell ref="FJ23:FL23"/>
    <mergeCell ref="FG25:FI25"/>
    <mergeCell ref="FJ25:FL25"/>
    <mergeCell ref="FM23:FO23"/>
    <mergeCell ref="FP23:FR23"/>
    <mergeCell ref="A24:D24"/>
    <mergeCell ref="E24:H24"/>
    <mergeCell ref="I24:K24"/>
    <mergeCell ref="L24:P24"/>
    <mergeCell ref="Q24:AC24"/>
    <mergeCell ref="AD24:AG24"/>
    <mergeCell ref="ED24:EG24"/>
    <mergeCell ref="ER23:ET23"/>
    <mergeCell ref="EU23:EW23"/>
    <mergeCell ref="EX23:EZ23"/>
    <mergeCell ref="FA23:FC23"/>
    <mergeCell ref="FD23:FF23"/>
    <mergeCell ref="FG23:FI23"/>
    <mergeCell ref="DJ23:DK26"/>
    <mergeCell ref="DT23:DU26"/>
    <mergeCell ref="ED23:EG23"/>
    <mergeCell ref="EH23:EK23"/>
    <mergeCell ref="EL23:EN23"/>
    <mergeCell ref="EO23:EQ23"/>
    <mergeCell ref="EH24:EK24"/>
    <mergeCell ref="EL24:EN24"/>
    <mergeCell ref="EO24:EQ24"/>
    <mergeCell ref="EH25:EK25"/>
    <mergeCell ref="BB23:BC26"/>
    <mergeCell ref="BL23:BM26"/>
    <mergeCell ref="BV23:BW26"/>
    <mergeCell ref="CF23:CG26"/>
    <mergeCell ref="CP23:CQ26"/>
    <mergeCell ref="CZ23:DA26"/>
    <mergeCell ref="FD25:FF25"/>
    <mergeCell ref="FM25:FO25"/>
    <mergeCell ref="FP25:FR25"/>
    <mergeCell ref="A26:D26"/>
    <mergeCell ref="E26:H26"/>
    <mergeCell ref="I26:K26"/>
    <mergeCell ref="L26:P26"/>
    <mergeCell ref="Q26:AC26"/>
    <mergeCell ref="EL25:EN25"/>
    <mergeCell ref="EO25:EQ25"/>
    <mergeCell ref="ER25:ET25"/>
    <mergeCell ref="EU25:EW25"/>
    <mergeCell ref="EX25:EZ25"/>
    <mergeCell ref="FA25:FC25"/>
    <mergeCell ref="FJ24:FL24"/>
    <mergeCell ref="FM24:FO24"/>
    <mergeCell ref="FP24:FR24"/>
    <mergeCell ref="A25:D25"/>
    <mergeCell ref="E25:H25"/>
    <mergeCell ref="I25:K25"/>
    <mergeCell ref="L25:P25"/>
    <mergeCell ref="Q25:AC25"/>
    <mergeCell ref="AD25:AG25"/>
    <mergeCell ref="ED25:EG25"/>
    <mergeCell ref="ER24:ET24"/>
    <mergeCell ref="EU24:EW24"/>
    <mergeCell ref="EX24:EZ24"/>
    <mergeCell ref="FA24:FC24"/>
    <mergeCell ref="FD24:FF24"/>
    <mergeCell ref="FG24:FI24"/>
    <mergeCell ref="FM26:FO26"/>
    <mergeCell ref="FP26:FR26"/>
    <mergeCell ref="A27:D27"/>
    <mergeCell ref="E27:H27"/>
    <mergeCell ref="I27:K27"/>
    <mergeCell ref="L27:P27"/>
    <mergeCell ref="Q27:AC27"/>
    <mergeCell ref="AD27:AG27"/>
    <mergeCell ref="AH27:AI30"/>
    <mergeCell ref="AR27:AS30"/>
    <mergeCell ref="EU26:EW26"/>
    <mergeCell ref="EX26:EZ26"/>
    <mergeCell ref="FA26:FC26"/>
    <mergeCell ref="FD26:FF26"/>
    <mergeCell ref="FG26:FI26"/>
    <mergeCell ref="FJ26:FL26"/>
    <mergeCell ref="AD26:AG26"/>
    <mergeCell ref="ED26:EG26"/>
    <mergeCell ref="EH26:EK26"/>
    <mergeCell ref="EL26:EN26"/>
    <mergeCell ref="EO26:EQ26"/>
    <mergeCell ref="ER26:ET26"/>
    <mergeCell ref="FJ27:FL27"/>
    <mergeCell ref="FG29:FI29"/>
    <mergeCell ref="FJ29:FL29"/>
    <mergeCell ref="FM27:FO27"/>
    <mergeCell ref="FP27:FR27"/>
    <mergeCell ref="A28:D28"/>
    <mergeCell ref="E28:H28"/>
    <mergeCell ref="I28:K28"/>
    <mergeCell ref="L28:P28"/>
    <mergeCell ref="Q28:AC28"/>
    <mergeCell ref="AD28:AG28"/>
    <mergeCell ref="ED28:EG28"/>
    <mergeCell ref="ER27:ET27"/>
    <mergeCell ref="EU27:EW27"/>
    <mergeCell ref="EX27:EZ27"/>
    <mergeCell ref="FA27:FC27"/>
    <mergeCell ref="FD27:FF27"/>
    <mergeCell ref="FG27:FI27"/>
    <mergeCell ref="DJ27:DK30"/>
    <mergeCell ref="DT27:DU30"/>
    <mergeCell ref="ED27:EG27"/>
    <mergeCell ref="EH27:EK27"/>
    <mergeCell ref="EL27:EN27"/>
    <mergeCell ref="EO27:EQ27"/>
    <mergeCell ref="EH28:EK28"/>
    <mergeCell ref="EL28:EN28"/>
    <mergeCell ref="EO28:EQ28"/>
    <mergeCell ref="EH29:EK29"/>
    <mergeCell ref="BB27:BC30"/>
    <mergeCell ref="BL27:BM30"/>
    <mergeCell ref="BV27:BW30"/>
    <mergeCell ref="CF27:CG30"/>
    <mergeCell ref="CP27:CQ30"/>
    <mergeCell ref="CZ27:DA30"/>
    <mergeCell ref="FD29:FF29"/>
    <mergeCell ref="FM29:FO29"/>
    <mergeCell ref="FP29:FR29"/>
    <mergeCell ref="A30:D30"/>
    <mergeCell ref="E30:H30"/>
    <mergeCell ref="I30:K30"/>
    <mergeCell ref="L30:P30"/>
    <mergeCell ref="Q30:AC30"/>
    <mergeCell ref="EL29:EN29"/>
    <mergeCell ref="EO29:EQ29"/>
    <mergeCell ref="ER29:ET29"/>
    <mergeCell ref="EU29:EW29"/>
    <mergeCell ref="EX29:EZ29"/>
    <mergeCell ref="FA29:FC29"/>
    <mergeCell ref="FJ28:FL28"/>
    <mergeCell ref="FM28:FO28"/>
    <mergeCell ref="FP28:FR28"/>
    <mergeCell ref="A29:D29"/>
    <mergeCell ref="E29:H29"/>
    <mergeCell ref="I29:K29"/>
    <mergeCell ref="L29:P29"/>
    <mergeCell ref="Q29:AC29"/>
    <mergeCell ref="AD29:AG29"/>
    <mergeCell ref="ED29:EG29"/>
    <mergeCell ref="ER28:ET28"/>
    <mergeCell ref="EU28:EW28"/>
    <mergeCell ref="EX28:EZ28"/>
    <mergeCell ref="FA28:FC28"/>
    <mergeCell ref="FD28:FF28"/>
    <mergeCell ref="FG28:FI28"/>
    <mergeCell ref="FM30:FO30"/>
    <mergeCell ref="FP30:FR30"/>
    <mergeCell ref="A31:D31"/>
    <mergeCell ref="E31:H31"/>
    <mergeCell ref="I31:K31"/>
    <mergeCell ref="L31:P31"/>
    <mergeCell ref="Q31:AC31"/>
    <mergeCell ref="AD31:AG31"/>
    <mergeCell ref="AH31:AI34"/>
    <mergeCell ref="AR31:AS34"/>
    <mergeCell ref="EU30:EW30"/>
    <mergeCell ref="EX30:EZ30"/>
    <mergeCell ref="FA30:FC30"/>
    <mergeCell ref="FD30:FF30"/>
    <mergeCell ref="FG30:FI30"/>
    <mergeCell ref="FJ30:FL30"/>
    <mergeCell ref="AD30:AG30"/>
    <mergeCell ref="ED30:EG30"/>
    <mergeCell ref="EH30:EK30"/>
    <mergeCell ref="EL30:EN30"/>
    <mergeCell ref="EO30:EQ30"/>
    <mergeCell ref="ER30:ET30"/>
    <mergeCell ref="FJ31:FL31"/>
    <mergeCell ref="FG33:FI33"/>
    <mergeCell ref="FJ33:FL33"/>
    <mergeCell ref="FM31:FO31"/>
    <mergeCell ref="FP31:FR31"/>
    <mergeCell ref="A32:D32"/>
    <mergeCell ref="E32:H32"/>
    <mergeCell ref="I32:K32"/>
    <mergeCell ref="L32:P32"/>
    <mergeCell ref="Q32:AC32"/>
    <mergeCell ref="AD32:AG32"/>
    <mergeCell ref="ED32:EG32"/>
    <mergeCell ref="ER31:ET31"/>
    <mergeCell ref="EU31:EW31"/>
    <mergeCell ref="EX31:EZ31"/>
    <mergeCell ref="FA31:FC31"/>
    <mergeCell ref="FD31:FF31"/>
    <mergeCell ref="FG31:FI31"/>
    <mergeCell ref="DJ31:DK34"/>
    <mergeCell ref="DT31:DU34"/>
    <mergeCell ref="ED31:EG31"/>
    <mergeCell ref="EH31:EK31"/>
    <mergeCell ref="EL31:EN31"/>
    <mergeCell ref="EO31:EQ31"/>
    <mergeCell ref="EH32:EK32"/>
    <mergeCell ref="EL32:EN32"/>
    <mergeCell ref="EO32:EQ32"/>
    <mergeCell ref="EH33:EK33"/>
    <mergeCell ref="BB31:BC34"/>
    <mergeCell ref="BL31:BM34"/>
    <mergeCell ref="BV31:BW34"/>
    <mergeCell ref="CF31:CG34"/>
    <mergeCell ref="CP31:CQ34"/>
    <mergeCell ref="CZ31:DA34"/>
    <mergeCell ref="FD33:FF33"/>
    <mergeCell ref="FM33:FO33"/>
    <mergeCell ref="FP33:FR33"/>
    <mergeCell ref="A34:D34"/>
    <mergeCell ref="E34:H34"/>
    <mergeCell ref="I34:K34"/>
    <mergeCell ref="L34:P34"/>
    <mergeCell ref="Q34:AC34"/>
    <mergeCell ref="EL33:EN33"/>
    <mergeCell ref="EO33:EQ33"/>
    <mergeCell ref="ER33:ET33"/>
    <mergeCell ref="EU33:EW33"/>
    <mergeCell ref="EX33:EZ33"/>
    <mergeCell ref="FA33:FC33"/>
    <mergeCell ref="FJ32:FL32"/>
    <mergeCell ref="FM32:FO32"/>
    <mergeCell ref="FP32:FR32"/>
    <mergeCell ref="A33:D33"/>
    <mergeCell ref="E33:H33"/>
    <mergeCell ref="I33:K33"/>
    <mergeCell ref="L33:P33"/>
    <mergeCell ref="Q33:AC33"/>
    <mergeCell ref="AD33:AG33"/>
    <mergeCell ref="ED33:EG33"/>
    <mergeCell ref="ER32:ET32"/>
    <mergeCell ref="EU32:EW32"/>
    <mergeCell ref="EX32:EZ32"/>
    <mergeCell ref="FA32:FC32"/>
    <mergeCell ref="FD32:FF32"/>
    <mergeCell ref="FG32:FI32"/>
    <mergeCell ref="FM34:FO34"/>
    <mergeCell ref="FP34:FR34"/>
    <mergeCell ref="A35:D35"/>
    <mergeCell ref="E35:H35"/>
    <mergeCell ref="I35:K35"/>
    <mergeCell ref="L35:P35"/>
    <mergeCell ref="Q35:AC35"/>
    <mergeCell ref="AD35:AG35"/>
    <mergeCell ref="AH35:AI38"/>
    <mergeCell ref="AR35:AS38"/>
    <mergeCell ref="EU34:EW34"/>
    <mergeCell ref="EX34:EZ34"/>
    <mergeCell ref="FA34:FC34"/>
    <mergeCell ref="FD34:FF34"/>
    <mergeCell ref="FG34:FI34"/>
    <mergeCell ref="FJ34:FL34"/>
    <mergeCell ref="AD34:AG34"/>
    <mergeCell ref="ED34:EG34"/>
    <mergeCell ref="EH34:EK34"/>
    <mergeCell ref="EL34:EN34"/>
    <mergeCell ref="EO34:EQ34"/>
    <mergeCell ref="ER34:ET34"/>
    <mergeCell ref="FJ35:FL35"/>
    <mergeCell ref="FG37:FI37"/>
    <mergeCell ref="FJ37:FL37"/>
    <mergeCell ref="FM35:FO35"/>
    <mergeCell ref="FP35:FR35"/>
    <mergeCell ref="A36:D36"/>
    <mergeCell ref="E36:H36"/>
    <mergeCell ref="I36:K36"/>
    <mergeCell ref="L36:P36"/>
    <mergeCell ref="Q36:AC36"/>
    <mergeCell ref="AD36:AG36"/>
    <mergeCell ref="ED36:EG36"/>
    <mergeCell ref="ER35:ET35"/>
    <mergeCell ref="EU35:EW35"/>
    <mergeCell ref="EX35:EZ35"/>
    <mergeCell ref="FA35:FC35"/>
    <mergeCell ref="FD35:FF35"/>
    <mergeCell ref="FG35:FI35"/>
    <mergeCell ref="DJ35:DK38"/>
    <mergeCell ref="DT35:DU38"/>
    <mergeCell ref="ED35:EG35"/>
    <mergeCell ref="EH35:EK35"/>
    <mergeCell ref="EL35:EN35"/>
    <mergeCell ref="EO35:EQ35"/>
    <mergeCell ref="EH36:EK36"/>
    <mergeCell ref="EL36:EN36"/>
    <mergeCell ref="EO36:EQ36"/>
    <mergeCell ref="EH37:EK37"/>
    <mergeCell ref="BB35:BC38"/>
    <mergeCell ref="BL35:BM38"/>
    <mergeCell ref="BV35:BW38"/>
    <mergeCell ref="CF35:CG38"/>
    <mergeCell ref="CP35:CQ38"/>
    <mergeCell ref="CZ35:DA38"/>
    <mergeCell ref="FD37:FF37"/>
    <mergeCell ref="FM37:FO37"/>
    <mergeCell ref="FP37:FR37"/>
    <mergeCell ref="A38:D38"/>
    <mergeCell ref="E38:H38"/>
    <mergeCell ref="I38:K38"/>
    <mergeCell ref="L38:P38"/>
    <mergeCell ref="Q38:AC38"/>
    <mergeCell ref="EL37:EN37"/>
    <mergeCell ref="EO37:EQ37"/>
    <mergeCell ref="ER37:ET37"/>
    <mergeCell ref="EU37:EW37"/>
    <mergeCell ref="EX37:EZ37"/>
    <mergeCell ref="FA37:FC37"/>
    <mergeCell ref="FJ36:FL36"/>
    <mergeCell ref="FM36:FO36"/>
    <mergeCell ref="FP36:FR36"/>
    <mergeCell ref="A37:D37"/>
    <mergeCell ref="E37:H37"/>
    <mergeCell ref="I37:K37"/>
    <mergeCell ref="L37:P37"/>
    <mergeCell ref="Q37:AC37"/>
    <mergeCell ref="AD37:AG37"/>
    <mergeCell ref="ED37:EG37"/>
    <mergeCell ref="ER36:ET36"/>
    <mergeCell ref="EU36:EW36"/>
    <mergeCell ref="EX36:EZ36"/>
    <mergeCell ref="FA36:FC36"/>
    <mergeCell ref="FD36:FF36"/>
    <mergeCell ref="FG36:FI36"/>
    <mergeCell ref="FM38:FO38"/>
    <mergeCell ref="FP38:FR38"/>
    <mergeCell ref="A39:D39"/>
    <mergeCell ref="E39:H39"/>
    <mergeCell ref="I39:K39"/>
    <mergeCell ref="L39:P39"/>
    <mergeCell ref="Q39:AC39"/>
    <mergeCell ref="AD39:AG39"/>
    <mergeCell ref="AH39:AI42"/>
    <mergeCell ref="AR39:AS42"/>
    <mergeCell ref="EU38:EW38"/>
    <mergeCell ref="EX38:EZ38"/>
    <mergeCell ref="FA38:FC38"/>
    <mergeCell ref="FD38:FF38"/>
    <mergeCell ref="FG38:FI38"/>
    <mergeCell ref="FJ38:FL38"/>
    <mergeCell ref="AD38:AG38"/>
    <mergeCell ref="ED38:EG38"/>
    <mergeCell ref="EH38:EK38"/>
    <mergeCell ref="EL38:EN38"/>
    <mergeCell ref="EO38:EQ38"/>
    <mergeCell ref="ER38:ET38"/>
    <mergeCell ref="FJ39:FL39"/>
    <mergeCell ref="FG41:FI41"/>
    <mergeCell ref="FJ41:FL41"/>
    <mergeCell ref="EX42:EZ42"/>
    <mergeCell ref="FA42:FC42"/>
    <mergeCell ref="FD42:FF42"/>
    <mergeCell ref="FG42:FI42"/>
    <mergeCell ref="FJ42:FL42"/>
    <mergeCell ref="AD42:AG42"/>
    <mergeCell ref="ED42:EG42"/>
    <mergeCell ref="EH42:EK42"/>
    <mergeCell ref="EL42:EN42"/>
    <mergeCell ref="FM39:FO39"/>
    <mergeCell ref="FP39:FR39"/>
    <mergeCell ref="A40:D40"/>
    <mergeCell ref="E40:H40"/>
    <mergeCell ref="I40:K40"/>
    <mergeCell ref="L40:P40"/>
    <mergeCell ref="Q40:AC40"/>
    <mergeCell ref="AD40:AG40"/>
    <mergeCell ref="ED40:EG40"/>
    <mergeCell ref="ER39:ET39"/>
    <mergeCell ref="EU39:EW39"/>
    <mergeCell ref="EX39:EZ39"/>
    <mergeCell ref="FA39:FC39"/>
    <mergeCell ref="FD39:FF39"/>
    <mergeCell ref="FG39:FI39"/>
    <mergeCell ref="DJ39:DK42"/>
    <mergeCell ref="DT39:DU42"/>
    <mergeCell ref="ED39:EG39"/>
    <mergeCell ref="EH39:EK39"/>
    <mergeCell ref="EL39:EN39"/>
    <mergeCell ref="EO39:EQ39"/>
    <mergeCell ref="EH40:EK40"/>
    <mergeCell ref="EL40:EN40"/>
    <mergeCell ref="EO40:EQ40"/>
    <mergeCell ref="EH41:EK41"/>
    <mergeCell ref="BB39:BC42"/>
    <mergeCell ref="BL39:BM42"/>
    <mergeCell ref="BV39:BW42"/>
    <mergeCell ref="CF39:CG42"/>
    <mergeCell ref="CP39:CQ42"/>
    <mergeCell ref="CZ39:DA42"/>
    <mergeCell ref="FD41:FF41"/>
    <mergeCell ref="FM41:FO41"/>
    <mergeCell ref="FP41:FR41"/>
    <mergeCell ref="A42:D42"/>
    <mergeCell ref="E42:H42"/>
    <mergeCell ref="I42:K42"/>
    <mergeCell ref="L42:P42"/>
    <mergeCell ref="Q42:AC42"/>
    <mergeCell ref="EL41:EN41"/>
    <mergeCell ref="EO41:EQ41"/>
    <mergeCell ref="ER41:ET41"/>
    <mergeCell ref="EU41:EW41"/>
    <mergeCell ref="EX41:EZ41"/>
    <mergeCell ref="FA41:FC41"/>
    <mergeCell ref="FJ40:FL40"/>
    <mergeCell ref="FM40:FO40"/>
    <mergeCell ref="FP40:FR40"/>
    <mergeCell ref="A41:D41"/>
    <mergeCell ref="E41:H41"/>
    <mergeCell ref="I41:K41"/>
    <mergeCell ref="L41:P41"/>
    <mergeCell ref="Q41:AC41"/>
    <mergeCell ref="AD41:AG41"/>
    <mergeCell ref="ED41:EG41"/>
    <mergeCell ref="ER40:ET40"/>
    <mergeCell ref="EU40:EW40"/>
    <mergeCell ref="EX40:EZ40"/>
    <mergeCell ref="FA40:FC40"/>
    <mergeCell ref="FD40:FF40"/>
    <mergeCell ref="FG40:FI40"/>
    <mergeCell ref="FM42:FO42"/>
    <mergeCell ref="FP42:FR42"/>
    <mergeCell ref="EU42:EW42"/>
    <mergeCell ref="EO42:EQ42"/>
    <mergeCell ref="ER42:ET42"/>
    <mergeCell ref="FJ44:FL44"/>
    <mergeCell ref="BV43:BW46"/>
    <mergeCell ref="CF43:CG46"/>
    <mergeCell ref="CP43:CQ46"/>
    <mergeCell ref="CZ43:DA46"/>
    <mergeCell ref="ED46:EG46"/>
    <mergeCell ref="EH46:EK46"/>
    <mergeCell ref="EL46:EN46"/>
    <mergeCell ref="EO46:EQ46"/>
    <mergeCell ref="ER46:ET46"/>
    <mergeCell ref="FD45:FF45"/>
    <mergeCell ref="FG45:FI45"/>
    <mergeCell ref="AD45:AG45"/>
    <mergeCell ref="ED45:EG45"/>
    <mergeCell ref="ER44:ET44"/>
    <mergeCell ref="EU44:EW44"/>
    <mergeCell ref="EX44:EZ44"/>
    <mergeCell ref="FA44:FC44"/>
    <mergeCell ref="FD44:FF44"/>
    <mergeCell ref="FG44:FI44"/>
    <mergeCell ref="FJ43:FL43"/>
    <mergeCell ref="EO45:EQ45"/>
    <mergeCell ref="ER45:ET45"/>
    <mergeCell ref="EU45:EW45"/>
    <mergeCell ref="EX45:EZ45"/>
    <mergeCell ref="FA45:FC45"/>
    <mergeCell ref="DJ43:DK46"/>
    <mergeCell ref="DT43:DU46"/>
    <mergeCell ref="ED43:EG43"/>
    <mergeCell ref="EH43:EK43"/>
    <mergeCell ref="FM43:FO43"/>
    <mergeCell ref="FP43:FR43"/>
    <mergeCell ref="A44:D44"/>
    <mergeCell ref="E44:H44"/>
    <mergeCell ref="I44:K44"/>
    <mergeCell ref="L44:P44"/>
    <mergeCell ref="Q44:AC44"/>
    <mergeCell ref="AD44:AG44"/>
    <mergeCell ref="ED44:EG44"/>
    <mergeCell ref="ER43:ET43"/>
    <mergeCell ref="EU43:EW43"/>
    <mergeCell ref="EX43:EZ43"/>
    <mergeCell ref="FA43:FC43"/>
    <mergeCell ref="FD43:FF43"/>
    <mergeCell ref="FG43:FI43"/>
    <mergeCell ref="BL43:BM46"/>
    <mergeCell ref="A43:D43"/>
    <mergeCell ref="E43:H43"/>
    <mergeCell ref="I43:K43"/>
    <mergeCell ref="L43:P43"/>
    <mergeCell ref="Q43:AC43"/>
    <mergeCell ref="AD43:AG43"/>
    <mergeCell ref="AH43:AI46"/>
    <mergeCell ref="FJ45:FL45"/>
    <mergeCell ref="FM45:FO45"/>
    <mergeCell ref="FP45:FR45"/>
    <mergeCell ref="A46:D46"/>
    <mergeCell ref="E46:H46"/>
    <mergeCell ref="I46:K46"/>
    <mergeCell ref="L46:P46"/>
    <mergeCell ref="Q46:AC46"/>
    <mergeCell ref="EL45:EN45"/>
    <mergeCell ref="EL43:EN43"/>
    <mergeCell ref="EO43:EQ43"/>
    <mergeCell ref="EH44:EK44"/>
    <mergeCell ref="EL44:EN44"/>
    <mergeCell ref="EO44:EQ44"/>
    <mergeCell ref="EH45:EK45"/>
    <mergeCell ref="BB43:BC46"/>
    <mergeCell ref="FM44:FO44"/>
    <mergeCell ref="FP44:FR44"/>
    <mergeCell ref="A45:D45"/>
    <mergeCell ref="E45:H45"/>
    <mergeCell ref="I45:K45"/>
    <mergeCell ref="L45:P45"/>
    <mergeCell ref="Q45:AC45"/>
    <mergeCell ref="FJ47:FL48"/>
    <mergeCell ref="FM47:FO48"/>
    <mergeCell ref="FP47:FR48"/>
    <mergeCell ref="A48:D48"/>
    <mergeCell ref="E48:H48"/>
    <mergeCell ref="I48:K48"/>
    <mergeCell ref="L48:P48"/>
    <mergeCell ref="Q48:AC48"/>
    <mergeCell ref="EL47:EN48"/>
    <mergeCell ref="EO47:EQ48"/>
    <mergeCell ref="ER47:ET48"/>
    <mergeCell ref="EU47:EW48"/>
    <mergeCell ref="EX47:EZ48"/>
    <mergeCell ref="FA47:FC48"/>
    <mergeCell ref="FM46:FO46"/>
    <mergeCell ref="FP46:FR46"/>
    <mergeCell ref="A47:D47"/>
    <mergeCell ref="E47:H47"/>
    <mergeCell ref="I47:K47"/>
    <mergeCell ref="L47:P47"/>
    <mergeCell ref="Q47:AC47"/>
    <mergeCell ref="AD47:AG47"/>
    <mergeCell ref="ED47:EG48"/>
    <mergeCell ref="EH47:EK48"/>
    <mergeCell ref="EU46:EW46"/>
    <mergeCell ref="EX46:EZ46"/>
    <mergeCell ref="FA46:FC46"/>
    <mergeCell ref="FD46:FF46"/>
    <mergeCell ref="FG46:FI46"/>
    <mergeCell ref="FJ46:FL46"/>
    <mergeCell ref="AD46:AG46"/>
    <mergeCell ref="AR43:AS46"/>
    <mergeCell ref="FD47:FF48"/>
    <mergeCell ref="BL51:BU51"/>
    <mergeCell ref="BV51:CE51"/>
    <mergeCell ref="CF51:CO51"/>
    <mergeCell ref="CP51:CY51"/>
    <mergeCell ref="CZ51:DI51"/>
    <mergeCell ref="DJ51:DS51"/>
    <mergeCell ref="L51:P52"/>
    <mergeCell ref="Q51:AC52"/>
    <mergeCell ref="AD51:AI51"/>
    <mergeCell ref="AJ51:AQ51"/>
    <mergeCell ref="AR51:BA51"/>
    <mergeCell ref="BB51:BK51"/>
    <mergeCell ref="AD52:AI52"/>
    <mergeCell ref="AJ52:AQ52"/>
    <mergeCell ref="AR52:BA52"/>
    <mergeCell ref="FG47:FI48"/>
    <mergeCell ref="BB52:BK52"/>
    <mergeCell ref="E55:AC56"/>
    <mergeCell ref="AJ55:AQ55"/>
    <mergeCell ref="AV55:AX55"/>
    <mergeCell ref="A50:D50"/>
    <mergeCell ref="E50:H50"/>
    <mergeCell ref="I50:K50"/>
    <mergeCell ref="L50:P50"/>
    <mergeCell ref="Q50:AC50"/>
    <mergeCell ref="AD50:AG50"/>
    <mergeCell ref="A51:D52"/>
    <mergeCell ref="E51:H52"/>
    <mergeCell ref="I51:K52"/>
    <mergeCell ref="AD48:AG48"/>
    <mergeCell ref="A49:D49"/>
    <mergeCell ref="E49:H49"/>
    <mergeCell ref="I49:K49"/>
    <mergeCell ref="L49:P49"/>
    <mergeCell ref="Q49:AC49"/>
    <mergeCell ref="AD49:AG49"/>
    <mergeCell ref="DN56:DP56"/>
    <mergeCell ref="DR56:DS56"/>
    <mergeCell ref="DX56:DZ56"/>
    <mergeCell ref="CZ53:DI53"/>
    <mergeCell ref="DJ53:DS53"/>
    <mergeCell ref="AD54:AI56"/>
    <mergeCell ref="AJ54:AQ54"/>
    <mergeCell ref="AV54:AX54"/>
    <mergeCell ref="AZ54:BA54"/>
    <mergeCell ref="BF54:BH54"/>
    <mergeCell ref="BJ54:BK54"/>
    <mergeCell ref="BP54:BR54"/>
    <mergeCell ref="ED52:EG53"/>
    <mergeCell ref="A53:D54"/>
    <mergeCell ref="E53:AC54"/>
    <mergeCell ref="AD53:AI53"/>
    <mergeCell ref="AJ53:AQ53"/>
    <mergeCell ref="AR53:BA53"/>
    <mergeCell ref="BB53:BK53"/>
    <mergeCell ref="BL53:BU53"/>
    <mergeCell ref="BV53:CE53"/>
    <mergeCell ref="CF53:CO53"/>
    <mergeCell ref="BL52:BU52"/>
    <mergeCell ref="BV52:CE52"/>
    <mergeCell ref="CF52:CO52"/>
    <mergeCell ref="CP52:CY52"/>
    <mergeCell ref="CZ52:DI52"/>
    <mergeCell ref="DJ52:DS52"/>
    <mergeCell ref="CT55:CV55"/>
    <mergeCell ref="EB54:EC54"/>
    <mergeCell ref="ED54:EG56"/>
    <mergeCell ref="A55:D56"/>
    <mergeCell ref="BF55:BH55"/>
    <mergeCell ref="BJ55:BK55"/>
    <mergeCell ref="BP55:BR55"/>
    <mergeCell ref="CX54:CY54"/>
    <mergeCell ref="DD54:DF54"/>
    <mergeCell ref="DH54:DI54"/>
    <mergeCell ref="DN54:DP54"/>
    <mergeCell ref="DR54:DS54"/>
    <mergeCell ref="DX54:DZ54"/>
    <mergeCell ref="BT54:BU54"/>
    <mergeCell ref="BZ54:CB54"/>
    <mergeCell ref="CD54:CE54"/>
    <mergeCell ref="CJ54:CL54"/>
    <mergeCell ref="CN54:CO54"/>
    <mergeCell ref="CT54:CV54"/>
    <mergeCell ref="DX51:DZ51"/>
    <mergeCell ref="DX52:DZ52"/>
    <mergeCell ref="DX53:DZ53"/>
    <mergeCell ref="EB56:EC56"/>
    <mergeCell ref="FD1:FQ1"/>
    <mergeCell ref="CJ56:CL56"/>
    <mergeCell ref="CN56:CO56"/>
    <mergeCell ref="CT56:CV56"/>
    <mergeCell ref="CX56:CY56"/>
    <mergeCell ref="DD56:DF56"/>
    <mergeCell ref="DH56:DI56"/>
    <mergeCell ref="EB55:EC55"/>
    <mergeCell ref="AJ56:AQ56"/>
    <mergeCell ref="AV56:AX56"/>
    <mergeCell ref="AZ56:BA56"/>
    <mergeCell ref="BF56:BH56"/>
    <mergeCell ref="BJ56:BK56"/>
    <mergeCell ref="BP56:BR56"/>
    <mergeCell ref="BT56:BU56"/>
    <mergeCell ref="BZ56:CB56"/>
    <mergeCell ref="CD56:CE56"/>
    <mergeCell ref="CX55:CY55"/>
    <mergeCell ref="DD55:DF55"/>
    <mergeCell ref="DH55:DI55"/>
    <mergeCell ref="DN55:DP55"/>
    <mergeCell ref="DR55:DS55"/>
    <mergeCell ref="DX55:DZ55"/>
    <mergeCell ref="BT55:BU55"/>
    <mergeCell ref="BZ55:CB55"/>
    <mergeCell ref="CD55:CE55"/>
    <mergeCell ref="CJ55:CL55"/>
    <mergeCell ref="CN55:CO55"/>
    <mergeCell ref="ED49:EG51"/>
    <mergeCell ref="CP53:CY53"/>
    <mergeCell ref="AZ55:BA55"/>
  </mergeCells>
  <phoneticPr fontId="6"/>
  <dataValidations count="1">
    <dataValidation allowBlank="1" showInputMessage="1" showErrorMessage="1" sqref="Q47:Q49 Q51:Q52 EH49:FR56 Q9:Q13 Q15:Q17 Q19:Q21 Q23:Q25 Q27:Q29 Q31:Q33 Q35:Q37 Q39:Q41 Q43:Q45 EX47 FM47 FP47 ED47:EE48 EH47:EH48 EL47:EL48 EO47:EO48 ER47:ER48 EU47:EU48 FA47:FB48 FD47:FD48 FG47:FG48 FJ47:FJ48 L11:L50 AD11:AD50 I51 A51:A52 E51:E52 E53:Q54"/>
  </dataValidations>
  <printOptions horizontalCentered="1" verticalCentered="1"/>
  <pageMargins left="0.31496062992125984" right="0.59055118110236227" top="0.27559055118110237" bottom="0.27559055118110237" header="0.11811023622047245" footer="0.11811023622047245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7"/>
  <sheetViews>
    <sheetView workbookViewId="0">
      <selection activeCell="D16" sqref="D16"/>
    </sheetView>
  </sheetViews>
  <sheetFormatPr defaultColWidth="9" defaultRowHeight="13.5" x14ac:dyDescent="0.15"/>
  <cols>
    <col min="1" max="1" width="12.625" style="10" bestFit="1" customWidth="1"/>
    <col min="2" max="2" width="18.375" style="8" bestFit="1" customWidth="1"/>
    <col min="3" max="3" width="27" style="8" hidden="1" customWidth="1"/>
    <col min="4" max="4" width="34.125" style="8" customWidth="1"/>
    <col min="5" max="16384" width="9" style="8"/>
  </cols>
  <sheetData>
    <row r="1" spans="1:5" ht="36.75" customHeight="1" x14ac:dyDescent="0.15">
      <c r="A1" s="61" t="s">
        <v>76</v>
      </c>
      <c r="B1" s="281"/>
      <c r="C1" s="281"/>
      <c r="D1" s="281"/>
      <c r="E1" s="8" t="s">
        <v>95</v>
      </c>
    </row>
    <row r="2" spans="1:5" ht="24.95" customHeight="1" x14ac:dyDescent="0.15">
      <c r="A2" s="61" t="s">
        <v>37</v>
      </c>
      <c r="B2" s="281"/>
      <c r="C2" s="281"/>
      <c r="D2" s="281"/>
    </row>
    <row r="3" spans="1:5" ht="20.100000000000001" customHeight="1" x14ac:dyDescent="0.15">
      <c r="A3" s="61" t="s">
        <v>92</v>
      </c>
      <c r="B3" s="63"/>
      <c r="C3" s="60" t="str">
        <f>IF(B3&lt;&gt;"","令和"&amp;YEAR(B3)-2018&amp;"年"&amp;MONTH(B3)&amp;"月"&amp;DAY(B3)&amp;"日("&amp;CHOOSE(WEEKDAY(B3),"日","月","火","水","木","金","土")&amp;")","　　　年　　月　　日（　　　）")</f>
        <v>　　　年　　月　　日（　　　）</v>
      </c>
      <c r="D3" s="8" t="s">
        <v>96</v>
      </c>
    </row>
    <row r="4" spans="1:5" ht="24.95" customHeight="1" x14ac:dyDescent="0.15">
      <c r="A4" s="61" t="s">
        <v>13</v>
      </c>
      <c r="B4" s="64"/>
    </row>
    <row r="5" spans="1:5" ht="24.95" customHeight="1" x14ac:dyDescent="0.15">
      <c r="A5" s="61" t="s">
        <v>39</v>
      </c>
      <c r="B5" s="64"/>
    </row>
    <row r="6" spans="1:5" x14ac:dyDescent="0.15">
      <c r="A6" s="61" t="s">
        <v>87</v>
      </c>
      <c r="B6" s="64"/>
      <c r="D6" s="8" t="s">
        <v>97</v>
      </c>
    </row>
    <row r="7" spans="1:5" ht="13.5" customHeight="1" x14ac:dyDescent="0.15">
      <c r="A7" s="61" t="s">
        <v>86</v>
      </c>
      <c r="B7" s="65"/>
    </row>
    <row r="8" spans="1:5" ht="20.100000000000001" hidden="1" customHeight="1" x14ac:dyDescent="0.15">
      <c r="A8" s="61" t="s">
        <v>90</v>
      </c>
      <c r="B8" s="64"/>
    </row>
    <row r="9" spans="1:5" ht="13.5" customHeight="1" x14ac:dyDescent="0.15">
      <c r="A9" s="61" t="s">
        <v>71</v>
      </c>
      <c r="B9" s="64"/>
    </row>
    <row r="10" spans="1:5" ht="13.5" customHeight="1" x14ac:dyDescent="0.15">
      <c r="A10" s="61" t="s">
        <v>40</v>
      </c>
      <c r="B10" s="64"/>
    </row>
    <row r="11" spans="1:5" ht="20.100000000000001" customHeight="1" x14ac:dyDescent="0.15"/>
    <row r="12" spans="1:5" x14ac:dyDescent="0.15">
      <c r="A12" s="62" t="s">
        <v>9</v>
      </c>
      <c r="B12" s="64"/>
    </row>
    <row r="13" spans="1:5" x14ac:dyDescent="0.15">
      <c r="A13" s="62" t="s">
        <v>20</v>
      </c>
      <c r="B13" s="64"/>
    </row>
    <row r="14" spans="1:5" x14ac:dyDescent="0.15">
      <c r="A14" s="62" t="s">
        <v>5</v>
      </c>
      <c r="B14" s="64"/>
    </row>
    <row r="15" spans="1:5" x14ac:dyDescent="0.15">
      <c r="A15" s="62" t="s">
        <v>33</v>
      </c>
      <c r="B15" s="64"/>
    </row>
    <row r="16" spans="1:5" x14ac:dyDescent="0.15">
      <c r="A16" s="62" t="s">
        <v>78</v>
      </c>
      <c r="B16" s="64"/>
    </row>
    <row r="17" spans="1:2" x14ac:dyDescent="0.15">
      <c r="A17" s="62" t="s">
        <v>27</v>
      </c>
      <c r="B17" s="64"/>
    </row>
  </sheetData>
  <sheetProtection sheet="1" objects="1" scenarios="1"/>
  <mergeCells count="2">
    <mergeCell ref="B1:D1"/>
    <mergeCell ref="B2:D2"/>
  </mergeCells>
  <phoneticPr fontId="6"/>
  <dataValidations count="1">
    <dataValidation type="list" allowBlank="1" showInputMessage="1" showErrorMessage="1" sqref="C3">
      <formula1>期日１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2"/>
  <sheetViews>
    <sheetView workbookViewId="0">
      <selection activeCell="I7" sqref="I7"/>
    </sheetView>
  </sheetViews>
  <sheetFormatPr defaultColWidth="9" defaultRowHeight="13.5" x14ac:dyDescent="0.15"/>
  <cols>
    <col min="1" max="1" width="9.5" style="7" customWidth="1"/>
    <col min="2" max="2" width="5.5" style="7" bestFit="1" customWidth="1"/>
    <col min="3" max="3" width="13.875" style="7" bestFit="1" customWidth="1"/>
    <col min="4" max="4" width="5.5" style="7" hidden="1" customWidth="1"/>
    <col min="5" max="5" width="5.5" style="7" bestFit="1" customWidth="1"/>
    <col min="6" max="6" width="4.375" style="7" customWidth="1"/>
    <col min="7" max="7" width="9.5" style="7" bestFit="1" customWidth="1"/>
    <col min="8" max="8" width="5.5" style="7" bestFit="1" customWidth="1"/>
    <col min="9" max="9" width="13.875" style="7" bestFit="1" customWidth="1"/>
    <col min="10" max="10" width="5.5" style="7" hidden="1" customWidth="1"/>
    <col min="11" max="11" width="5.5" style="7" bestFit="1" customWidth="1"/>
    <col min="12" max="16384" width="9" style="7"/>
  </cols>
  <sheetData>
    <row r="1" spans="1:11" ht="21" customHeight="1" x14ac:dyDescent="0.15">
      <c r="A1" s="98" t="s">
        <v>13</v>
      </c>
      <c r="B1" s="285" t="str">
        <f>IF(A1="先攻",試合情報!B4,試合情報!B5)&amp;""</f>
        <v/>
      </c>
      <c r="C1" s="285"/>
      <c r="D1" s="285"/>
      <c r="E1" s="285"/>
      <c r="G1" s="86" t="str">
        <f>IF(A1="先攻","後攻","先攻")</f>
        <v>後攻</v>
      </c>
      <c r="H1" s="286" t="str">
        <f>IF(A1="先攻",試合情報!B5,試合情報!B4)&amp;""</f>
        <v/>
      </c>
      <c r="I1" s="287"/>
      <c r="J1" s="287"/>
      <c r="K1" s="288"/>
    </row>
    <row r="2" spans="1:11" x14ac:dyDescent="0.15">
      <c r="A2" s="2" t="s">
        <v>2</v>
      </c>
      <c r="B2" s="2" t="s">
        <v>7</v>
      </c>
      <c r="C2" s="2" t="s">
        <v>34</v>
      </c>
      <c r="D2" s="2" t="s">
        <v>65</v>
      </c>
      <c r="E2" s="2"/>
      <c r="G2" s="9" t="s">
        <v>2</v>
      </c>
      <c r="H2" s="9" t="s">
        <v>7</v>
      </c>
      <c r="I2" s="9" t="s">
        <v>34</v>
      </c>
      <c r="J2" s="9" t="s">
        <v>65</v>
      </c>
      <c r="K2" s="9" t="s">
        <v>80</v>
      </c>
    </row>
    <row r="3" spans="1:11" ht="18" customHeight="1" x14ac:dyDescent="0.15">
      <c r="A3" s="66">
        <v>1</v>
      </c>
      <c r="B3" s="3"/>
      <c r="C3" s="72"/>
      <c r="D3" s="72"/>
      <c r="E3" s="3"/>
      <c r="G3" s="66">
        <v>1</v>
      </c>
      <c r="H3" s="3"/>
      <c r="I3" s="75"/>
      <c r="J3" s="75"/>
      <c r="K3" s="3"/>
    </row>
    <row r="4" spans="1:11" ht="18" customHeight="1" x14ac:dyDescent="0.15">
      <c r="A4" s="67">
        <v>2</v>
      </c>
      <c r="B4" s="5"/>
      <c r="C4" s="73"/>
      <c r="D4" s="73"/>
      <c r="E4" s="5"/>
      <c r="G4" s="67">
        <v>2</v>
      </c>
      <c r="H4" s="5"/>
      <c r="I4" s="76"/>
      <c r="J4" s="76"/>
      <c r="K4" s="5"/>
    </row>
    <row r="5" spans="1:11" ht="18" customHeight="1" x14ac:dyDescent="0.15">
      <c r="A5" s="67">
        <v>3</v>
      </c>
      <c r="B5" s="5"/>
      <c r="C5" s="73"/>
      <c r="D5" s="73"/>
      <c r="E5" s="5"/>
      <c r="G5" s="67">
        <v>3</v>
      </c>
      <c r="H5" s="5"/>
      <c r="I5" s="76"/>
      <c r="J5" s="76"/>
      <c r="K5" s="5"/>
    </row>
    <row r="6" spans="1:11" ht="18" customHeight="1" x14ac:dyDescent="0.15">
      <c r="A6" s="67">
        <v>4</v>
      </c>
      <c r="B6" s="5"/>
      <c r="C6" s="73"/>
      <c r="D6" s="73"/>
      <c r="E6" s="5"/>
      <c r="G6" s="67">
        <v>4</v>
      </c>
      <c r="H6" s="5"/>
      <c r="I6" s="76"/>
      <c r="J6" s="76"/>
      <c r="K6" s="5"/>
    </row>
    <row r="7" spans="1:11" ht="18" customHeight="1" x14ac:dyDescent="0.15">
      <c r="A7" s="67">
        <v>5</v>
      </c>
      <c r="B7" s="5"/>
      <c r="C7" s="73"/>
      <c r="D7" s="73"/>
      <c r="E7" s="5"/>
      <c r="G7" s="67">
        <v>5</v>
      </c>
      <c r="H7" s="5"/>
      <c r="I7" s="76"/>
      <c r="J7" s="76"/>
      <c r="K7" s="5"/>
    </row>
    <row r="8" spans="1:11" ht="18" customHeight="1" x14ac:dyDescent="0.15">
      <c r="A8" s="67">
        <v>6</v>
      </c>
      <c r="B8" s="5"/>
      <c r="C8" s="73"/>
      <c r="D8" s="73"/>
      <c r="E8" s="5"/>
      <c r="G8" s="67">
        <v>6</v>
      </c>
      <c r="H8" s="5"/>
      <c r="I8" s="76"/>
      <c r="J8" s="76"/>
      <c r="K8" s="5"/>
    </row>
    <row r="9" spans="1:11" ht="18" customHeight="1" x14ac:dyDescent="0.15">
      <c r="A9" s="67">
        <v>7</v>
      </c>
      <c r="B9" s="5"/>
      <c r="C9" s="73"/>
      <c r="D9" s="73"/>
      <c r="E9" s="5"/>
      <c r="G9" s="67">
        <v>7</v>
      </c>
      <c r="H9" s="5"/>
      <c r="I9" s="76"/>
      <c r="J9" s="76"/>
      <c r="K9" s="5"/>
    </row>
    <row r="10" spans="1:11" ht="18" customHeight="1" x14ac:dyDescent="0.15">
      <c r="A10" s="67">
        <v>8</v>
      </c>
      <c r="B10" s="5"/>
      <c r="C10" s="73"/>
      <c r="D10" s="73"/>
      <c r="E10" s="5"/>
      <c r="G10" s="67">
        <v>8</v>
      </c>
      <c r="H10" s="5"/>
      <c r="I10" s="76"/>
      <c r="J10" s="76"/>
      <c r="K10" s="5"/>
    </row>
    <row r="11" spans="1:11" ht="18" customHeight="1" x14ac:dyDescent="0.15">
      <c r="A11" s="67">
        <v>9</v>
      </c>
      <c r="B11" s="5"/>
      <c r="C11" s="73"/>
      <c r="D11" s="73"/>
      <c r="E11" s="5"/>
      <c r="G11" s="67">
        <v>9</v>
      </c>
      <c r="H11" s="5"/>
      <c r="I11" s="76"/>
      <c r="J11" s="76"/>
      <c r="K11" s="5"/>
    </row>
    <row r="12" spans="1:11" ht="18" customHeight="1" x14ac:dyDescent="0.15">
      <c r="A12" s="68" t="s">
        <v>32</v>
      </c>
      <c r="B12" s="6"/>
      <c r="C12" s="74"/>
      <c r="D12" s="74"/>
      <c r="E12" s="6"/>
      <c r="G12" s="68" t="s">
        <v>32</v>
      </c>
      <c r="H12" s="6"/>
      <c r="I12" s="77"/>
      <c r="J12" s="77"/>
      <c r="K12" s="6"/>
    </row>
    <row r="13" spans="1:11" ht="18" customHeight="1" x14ac:dyDescent="0.15">
      <c r="A13" s="282" t="s">
        <v>93</v>
      </c>
      <c r="B13" s="283"/>
      <c r="C13" s="87" t="str">
        <f>IFERROR(VLOOKUP(1,$B$3:$C$12,2,0)&amp;"","")</f>
        <v/>
      </c>
      <c r="D13" s="88"/>
      <c r="E13" s="89" t="str">
        <f>IFERROR(VLOOKUP(1,B3:E12,4,0)&amp;"","")</f>
        <v/>
      </c>
      <c r="G13" s="284" t="s">
        <v>93</v>
      </c>
      <c r="H13" s="284"/>
      <c r="I13" s="87" t="str">
        <f>IFERROR(VLOOKUP(1,$H$3:$I$12,2,0)&amp;"","")</f>
        <v/>
      </c>
      <c r="J13" s="88"/>
      <c r="K13" s="89" t="str">
        <f>IFERROR(VLOOKUP(1,H3:K12,4,0)&amp;"","")</f>
        <v/>
      </c>
    </row>
    <row r="14" spans="1:11" s="82" customFormat="1" ht="18" hidden="1" customHeight="1" x14ac:dyDescent="0.15">
      <c r="A14" s="78"/>
      <c r="B14" s="78"/>
      <c r="C14" s="79"/>
      <c r="D14" s="80"/>
      <c r="E14" s="81"/>
      <c r="G14" s="78"/>
      <c r="H14" s="78"/>
      <c r="I14" s="79"/>
      <c r="J14" s="80"/>
      <c r="K14" s="81"/>
    </row>
    <row r="15" spans="1:11" hidden="1" x14ac:dyDescent="0.15">
      <c r="A15" s="7" t="s">
        <v>94</v>
      </c>
      <c r="G15" s="7" t="s">
        <v>98</v>
      </c>
    </row>
    <row r="16" spans="1:11" hidden="1" x14ac:dyDescent="0.15">
      <c r="A16" s="2" t="s">
        <v>2</v>
      </c>
      <c r="B16" s="90" t="s">
        <v>7</v>
      </c>
      <c r="C16" s="2" t="s">
        <v>34</v>
      </c>
      <c r="D16" s="94" t="s">
        <v>65</v>
      </c>
      <c r="E16" s="2" t="s">
        <v>80</v>
      </c>
      <c r="G16" s="9" t="s">
        <v>2</v>
      </c>
      <c r="H16" s="9" t="s">
        <v>7</v>
      </c>
      <c r="I16" s="9" t="s">
        <v>34</v>
      </c>
      <c r="J16" s="9" t="s">
        <v>65</v>
      </c>
      <c r="K16" s="9" t="s">
        <v>80</v>
      </c>
    </row>
    <row r="17" spans="1:11" ht="15.95" hidden="1" customHeight="1" x14ac:dyDescent="0.15">
      <c r="A17" s="66">
        <v>1</v>
      </c>
      <c r="B17" s="91" t="str">
        <f>IF($A$1="先攻",B3,H3)&amp;""</f>
        <v/>
      </c>
      <c r="C17" s="3" t="str">
        <f t="shared" ref="C17:E17" si="0">IF($A$1="先攻",C3,I3)&amp;""</f>
        <v/>
      </c>
      <c r="D17" s="95" t="str">
        <f t="shared" si="0"/>
        <v/>
      </c>
      <c r="E17" s="83" t="str">
        <f t="shared" si="0"/>
        <v/>
      </c>
      <c r="G17" s="66">
        <v>1</v>
      </c>
      <c r="H17" s="3" t="str">
        <f>IF($A$1="先攻",H3,B3)&amp;""</f>
        <v/>
      </c>
      <c r="I17" s="75" t="str">
        <f t="shared" ref="I17:K17" si="1">IF($A$1="先攻",I3,C3)&amp;""</f>
        <v/>
      </c>
      <c r="J17" s="75" t="str">
        <f t="shared" si="1"/>
        <v/>
      </c>
      <c r="K17" s="3" t="str">
        <f t="shared" si="1"/>
        <v/>
      </c>
    </row>
    <row r="18" spans="1:11" ht="15.95" hidden="1" customHeight="1" x14ac:dyDescent="0.15">
      <c r="A18" s="67">
        <v>2</v>
      </c>
      <c r="B18" s="92" t="str">
        <f t="shared" ref="B18:B26" si="2">IF($A$1="先攻",B4,H4)&amp;""</f>
        <v/>
      </c>
      <c r="C18" s="5" t="str">
        <f t="shared" ref="C18:C26" si="3">IF($A$1="先攻",C4,I4)&amp;""</f>
        <v/>
      </c>
      <c r="D18" s="96" t="str">
        <f t="shared" ref="D18:D26" si="4">IF($A$1="先攻",D4,J4)&amp;""</f>
        <v/>
      </c>
      <c r="E18" s="84" t="str">
        <f t="shared" ref="E18:E26" si="5">IF($A$1="先攻",E4,K4)&amp;""</f>
        <v/>
      </c>
      <c r="G18" s="67">
        <v>2</v>
      </c>
      <c r="H18" s="5" t="str">
        <f t="shared" ref="H18:H26" si="6">IF($A$1="先攻",H4,B4)&amp;""</f>
        <v/>
      </c>
      <c r="I18" s="76" t="str">
        <f t="shared" ref="I18:I26" si="7">IF($A$1="先攻",I4,C4)&amp;""</f>
        <v/>
      </c>
      <c r="J18" s="76" t="str">
        <f t="shared" ref="J18:J26" si="8">IF($A$1="先攻",J4,D4)&amp;""</f>
        <v/>
      </c>
      <c r="K18" s="5" t="str">
        <f t="shared" ref="K18:K26" si="9">IF($A$1="先攻",K4,E4)&amp;""</f>
        <v/>
      </c>
    </row>
    <row r="19" spans="1:11" ht="15.95" hidden="1" customHeight="1" x14ac:dyDescent="0.15">
      <c r="A19" s="67">
        <v>3</v>
      </c>
      <c r="B19" s="92" t="str">
        <f t="shared" si="2"/>
        <v/>
      </c>
      <c r="C19" s="5" t="str">
        <f t="shared" si="3"/>
        <v/>
      </c>
      <c r="D19" s="96" t="str">
        <f t="shared" si="4"/>
        <v/>
      </c>
      <c r="E19" s="84" t="str">
        <f t="shared" si="5"/>
        <v/>
      </c>
      <c r="G19" s="67">
        <v>3</v>
      </c>
      <c r="H19" s="5" t="str">
        <f t="shared" si="6"/>
        <v/>
      </c>
      <c r="I19" s="76" t="str">
        <f t="shared" si="7"/>
        <v/>
      </c>
      <c r="J19" s="76" t="str">
        <f t="shared" si="8"/>
        <v/>
      </c>
      <c r="K19" s="5" t="str">
        <f t="shared" si="9"/>
        <v/>
      </c>
    </row>
    <row r="20" spans="1:11" ht="15.95" hidden="1" customHeight="1" x14ac:dyDescent="0.15">
      <c r="A20" s="67">
        <v>4</v>
      </c>
      <c r="B20" s="92" t="str">
        <f t="shared" si="2"/>
        <v/>
      </c>
      <c r="C20" s="5" t="str">
        <f t="shared" si="3"/>
        <v/>
      </c>
      <c r="D20" s="96" t="str">
        <f t="shared" si="4"/>
        <v/>
      </c>
      <c r="E20" s="84" t="str">
        <f t="shared" si="5"/>
        <v/>
      </c>
      <c r="G20" s="67">
        <v>4</v>
      </c>
      <c r="H20" s="5" t="str">
        <f t="shared" si="6"/>
        <v/>
      </c>
      <c r="I20" s="76" t="str">
        <f t="shared" si="7"/>
        <v/>
      </c>
      <c r="J20" s="76" t="str">
        <f t="shared" si="8"/>
        <v/>
      </c>
      <c r="K20" s="5" t="str">
        <f t="shared" si="9"/>
        <v/>
      </c>
    </row>
    <row r="21" spans="1:11" ht="15.95" hidden="1" customHeight="1" x14ac:dyDescent="0.15">
      <c r="A21" s="67">
        <v>5</v>
      </c>
      <c r="B21" s="92" t="str">
        <f t="shared" si="2"/>
        <v/>
      </c>
      <c r="C21" s="5" t="str">
        <f t="shared" si="3"/>
        <v/>
      </c>
      <c r="D21" s="96" t="str">
        <f t="shared" si="4"/>
        <v/>
      </c>
      <c r="E21" s="84" t="str">
        <f t="shared" si="5"/>
        <v/>
      </c>
      <c r="G21" s="67">
        <v>5</v>
      </c>
      <c r="H21" s="5" t="str">
        <f t="shared" si="6"/>
        <v/>
      </c>
      <c r="I21" s="76" t="str">
        <f t="shared" si="7"/>
        <v/>
      </c>
      <c r="J21" s="76" t="str">
        <f t="shared" si="8"/>
        <v/>
      </c>
      <c r="K21" s="5" t="str">
        <f t="shared" si="9"/>
        <v/>
      </c>
    </row>
    <row r="22" spans="1:11" ht="15.95" hidden="1" customHeight="1" x14ac:dyDescent="0.15">
      <c r="A22" s="67">
        <v>6</v>
      </c>
      <c r="B22" s="92" t="str">
        <f t="shared" si="2"/>
        <v/>
      </c>
      <c r="C22" s="5" t="str">
        <f t="shared" si="3"/>
        <v/>
      </c>
      <c r="D22" s="96" t="str">
        <f t="shared" si="4"/>
        <v/>
      </c>
      <c r="E22" s="84" t="str">
        <f t="shared" si="5"/>
        <v/>
      </c>
      <c r="G22" s="67">
        <v>6</v>
      </c>
      <c r="H22" s="5" t="str">
        <f t="shared" si="6"/>
        <v/>
      </c>
      <c r="I22" s="76" t="str">
        <f t="shared" si="7"/>
        <v/>
      </c>
      <c r="J22" s="76" t="str">
        <f t="shared" si="8"/>
        <v/>
      </c>
      <c r="K22" s="5" t="str">
        <f t="shared" si="9"/>
        <v/>
      </c>
    </row>
    <row r="23" spans="1:11" ht="15.95" hidden="1" customHeight="1" x14ac:dyDescent="0.15">
      <c r="A23" s="67">
        <v>7</v>
      </c>
      <c r="B23" s="92" t="str">
        <f t="shared" si="2"/>
        <v/>
      </c>
      <c r="C23" s="5" t="str">
        <f t="shared" si="3"/>
        <v/>
      </c>
      <c r="D23" s="96" t="str">
        <f t="shared" si="4"/>
        <v/>
      </c>
      <c r="E23" s="84" t="str">
        <f t="shared" si="5"/>
        <v/>
      </c>
      <c r="G23" s="67">
        <v>7</v>
      </c>
      <c r="H23" s="5" t="str">
        <f t="shared" si="6"/>
        <v/>
      </c>
      <c r="I23" s="76" t="str">
        <f t="shared" si="7"/>
        <v/>
      </c>
      <c r="J23" s="76" t="str">
        <f t="shared" si="8"/>
        <v/>
      </c>
      <c r="K23" s="5" t="str">
        <f t="shared" si="9"/>
        <v/>
      </c>
    </row>
    <row r="24" spans="1:11" ht="15.95" hidden="1" customHeight="1" x14ac:dyDescent="0.15">
      <c r="A24" s="67">
        <v>8</v>
      </c>
      <c r="B24" s="92" t="str">
        <f t="shared" si="2"/>
        <v/>
      </c>
      <c r="C24" s="5" t="str">
        <f t="shared" si="3"/>
        <v/>
      </c>
      <c r="D24" s="96" t="str">
        <f t="shared" si="4"/>
        <v/>
      </c>
      <c r="E24" s="84" t="str">
        <f t="shared" si="5"/>
        <v/>
      </c>
      <c r="G24" s="67">
        <v>8</v>
      </c>
      <c r="H24" s="5" t="str">
        <f t="shared" si="6"/>
        <v/>
      </c>
      <c r="I24" s="76" t="str">
        <f t="shared" si="7"/>
        <v/>
      </c>
      <c r="J24" s="76" t="str">
        <f t="shared" si="8"/>
        <v/>
      </c>
      <c r="K24" s="5" t="str">
        <f t="shared" si="9"/>
        <v/>
      </c>
    </row>
    <row r="25" spans="1:11" ht="15.95" hidden="1" customHeight="1" x14ac:dyDescent="0.15">
      <c r="A25" s="67">
        <v>9</v>
      </c>
      <c r="B25" s="92" t="str">
        <f t="shared" si="2"/>
        <v/>
      </c>
      <c r="C25" s="5" t="str">
        <f t="shared" si="3"/>
        <v/>
      </c>
      <c r="D25" s="96" t="str">
        <f t="shared" si="4"/>
        <v/>
      </c>
      <c r="E25" s="84" t="str">
        <f t="shared" si="5"/>
        <v/>
      </c>
      <c r="G25" s="67">
        <v>9</v>
      </c>
      <c r="H25" s="5" t="str">
        <f t="shared" si="6"/>
        <v/>
      </c>
      <c r="I25" s="76" t="str">
        <f t="shared" si="7"/>
        <v/>
      </c>
      <c r="J25" s="76" t="str">
        <f t="shared" si="8"/>
        <v/>
      </c>
      <c r="K25" s="5" t="str">
        <f t="shared" si="9"/>
        <v/>
      </c>
    </row>
    <row r="26" spans="1:11" ht="15.95" hidden="1" customHeight="1" x14ac:dyDescent="0.15">
      <c r="A26" s="68" t="s">
        <v>32</v>
      </c>
      <c r="B26" s="93" t="str">
        <f t="shared" si="2"/>
        <v/>
      </c>
      <c r="C26" s="6" t="str">
        <f t="shared" si="3"/>
        <v/>
      </c>
      <c r="D26" s="97" t="str">
        <f t="shared" si="4"/>
        <v/>
      </c>
      <c r="E26" s="85" t="str">
        <f t="shared" si="5"/>
        <v/>
      </c>
      <c r="G26" s="68" t="s">
        <v>32</v>
      </c>
      <c r="H26" s="6" t="str">
        <f t="shared" si="6"/>
        <v/>
      </c>
      <c r="I26" s="77" t="str">
        <f t="shared" si="7"/>
        <v/>
      </c>
      <c r="J26" s="77" t="str">
        <f t="shared" si="8"/>
        <v/>
      </c>
      <c r="K26" s="6" t="str">
        <f t="shared" si="9"/>
        <v/>
      </c>
    </row>
    <row r="27" spans="1:11" hidden="1" x14ac:dyDescent="0.15">
      <c r="A27" s="282" t="s">
        <v>93</v>
      </c>
      <c r="B27" s="283"/>
      <c r="C27" s="69" t="str">
        <f>IFERROR(VLOOKUP(1&amp;"",$B$17:$C$26,2,0)&amp;"","")</f>
        <v/>
      </c>
      <c r="D27" s="70"/>
      <c r="E27" s="71" t="str">
        <f>IFERROR(VLOOKUP(1&amp;"",B17:E26,4,0)&amp;"","")</f>
        <v/>
      </c>
      <c r="G27" s="284" t="s">
        <v>93</v>
      </c>
      <c r="H27" s="284"/>
      <c r="I27" s="69" t="str">
        <f>IFERROR(VLOOKUP(1&amp;"",$H$17:$I$26,2,0)&amp;"","")</f>
        <v/>
      </c>
      <c r="J27" s="70"/>
      <c r="K27" s="71" t="str">
        <f>IFERROR(VLOOKUP(1&amp;"",H17:K26,4,0)&amp;"","")</f>
        <v/>
      </c>
    </row>
    <row r="31" spans="1:11" x14ac:dyDescent="0.15">
      <c r="B31"/>
      <c r="C31"/>
      <c r="D31"/>
      <c r="E31"/>
    </row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</sheetData>
  <sheetProtection sheet="1" objects="1" scenarios="1"/>
  <mergeCells count="6">
    <mergeCell ref="A27:B27"/>
    <mergeCell ref="G27:H27"/>
    <mergeCell ref="A13:B13"/>
    <mergeCell ref="G13:H13"/>
    <mergeCell ref="B1:E1"/>
    <mergeCell ref="H1:K1"/>
  </mergeCells>
  <phoneticPr fontId="6"/>
  <conditionalFormatting sqref="B3:B12">
    <cfRule type="duplicateValues" dxfId="3" priority="4"/>
  </conditionalFormatting>
  <conditionalFormatting sqref="E3:E12">
    <cfRule type="duplicateValues" dxfId="2" priority="3"/>
  </conditionalFormatting>
  <conditionalFormatting sqref="H3:H12">
    <cfRule type="duplicateValues" dxfId="1" priority="2"/>
  </conditionalFormatting>
  <conditionalFormatting sqref="K3:K12">
    <cfRule type="duplicateValues" dxfId="0" priority="1"/>
  </conditionalFormatting>
  <dataValidations count="1">
    <dataValidation type="list" showInputMessage="1" showErrorMessage="1" sqref="A1">
      <formula1>"先攻,後攻"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</vt:lpstr>
      <vt:lpstr>裏</vt:lpstr>
      <vt:lpstr>試合情報</vt:lpstr>
      <vt:lpstr>打順入力</vt:lpstr>
      <vt:lpstr>表!Print_Area</vt:lpstr>
      <vt:lpstr>裏!Print_Area</vt:lpstr>
      <vt:lpstr>打順入力!後攻</vt:lpstr>
      <vt:lpstr>打順入力!後攻氏名</vt:lpstr>
      <vt:lpstr>打順入力!先攻</vt:lpstr>
      <vt:lpstr>打順入力!先攻氏名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兵庫県</cp:lastModifiedBy>
  <dcterms:modified xsi:type="dcterms:W3CDTF">2020-02-24T22:34:58Z</dcterms:modified>
</cp:coreProperties>
</file>