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４）かるた宿泊・食堂利用申込書" sheetId="9" r:id="rId1"/>
  </sheets>
  <definedNames>
    <definedName name="_xlnm.Print_Area" localSheetId="0">'（様式４）かるた宿泊・食堂利用申込書'!$A$1:$J$50</definedName>
  </definedNames>
  <calcPr calcId="145621"/>
</workbook>
</file>

<file path=xl/calcChain.xml><?xml version="1.0" encoding="utf-8"?>
<calcChain xmlns="http://schemas.openxmlformats.org/spreadsheetml/2006/main">
  <c r="J24" i="9" l="1"/>
  <c r="I24" i="9"/>
  <c r="H24" i="9"/>
  <c r="G24" i="9"/>
  <c r="C24" i="9"/>
  <c r="B24" i="9"/>
  <c r="D23" i="9"/>
  <c r="D22" i="9"/>
  <c r="D21" i="9"/>
  <c r="D24" i="9" s="1"/>
  <c r="J10" i="9"/>
  <c r="E10" i="9"/>
</calcChain>
</file>

<file path=xl/sharedStrings.xml><?xml version="1.0" encoding="utf-8"?>
<sst xmlns="http://schemas.openxmlformats.org/spreadsheetml/2006/main" count="66" uniqueCount="59">
  <si>
    <t>（様式４）</t>
    <rPh sb="1" eb="3">
      <t>ヨウシキ</t>
    </rPh>
    <phoneticPr fontId="1"/>
  </si>
  <si>
    <t>小倉百人一首かるた部門　宿泊・食堂利用申込書</t>
    <rPh sb="0" eb="1">
      <t>ショウ</t>
    </rPh>
    <rPh sb="1" eb="2">
      <t>クラ</t>
    </rPh>
    <rPh sb="2" eb="3">
      <t>ヒャク</t>
    </rPh>
    <rPh sb="3" eb="4">
      <t>ジン</t>
    </rPh>
    <rPh sb="4" eb="5">
      <t>イチ</t>
    </rPh>
    <rPh sb="5" eb="6">
      <t>クビ</t>
    </rPh>
    <rPh sb="9" eb="10">
      <t>ブ</t>
    </rPh>
    <rPh sb="10" eb="11">
      <t>モン</t>
    </rPh>
    <rPh sb="12" eb="14">
      <t>シュクハク</t>
    </rPh>
    <rPh sb="15" eb="17">
      <t>ショクドウ</t>
    </rPh>
    <rPh sb="17" eb="19">
      <t>リヨウ</t>
    </rPh>
    <rPh sb="19" eb="22">
      <t>モウシコミショ</t>
    </rPh>
    <phoneticPr fontId="1"/>
  </si>
  <si>
    <t>府県名</t>
    <rPh sb="0" eb="1">
      <t>フ</t>
    </rPh>
    <rPh sb="2" eb="3">
      <t>メイ</t>
    </rPh>
    <phoneticPr fontId="1"/>
  </si>
  <si>
    <t>記入者名</t>
    <rPh sb="0" eb="2">
      <t>キニュウ</t>
    </rPh>
    <rPh sb="2" eb="3">
      <t>シャ</t>
    </rPh>
    <rPh sb="3" eb="4">
      <t>メイ</t>
    </rPh>
    <phoneticPr fontId="1"/>
  </si>
  <si>
    <t>学校名</t>
    <rPh sb="0" eb="2">
      <t>ガッコウ</t>
    </rPh>
    <rPh sb="2" eb="3">
      <t>メイ</t>
    </rPh>
    <phoneticPr fontId="1"/>
  </si>
  <si>
    <t>電話番号</t>
    <phoneticPr fontId="1"/>
  </si>
  <si>
    <t>FAX番号</t>
    <phoneticPr fontId="1"/>
  </si>
  <si>
    <t>生徒参加者数</t>
    <rPh sb="0" eb="2">
      <t>セイト</t>
    </rPh>
    <rPh sb="2" eb="5">
      <t>サンカシャ</t>
    </rPh>
    <rPh sb="5" eb="6">
      <t>スウ</t>
    </rPh>
    <phoneticPr fontId="1"/>
  </si>
  <si>
    <t>引率者数</t>
    <rPh sb="0" eb="3">
      <t>インソツシャ</t>
    </rPh>
    <rPh sb="3" eb="4">
      <t>スウ</t>
    </rPh>
    <phoneticPr fontId="1"/>
  </si>
  <si>
    <t>男 性</t>
    <phoneticPr fontId="1"/>
  </si>
  <si>
    <t>女 性</t>
    <phoneticPr fontId="1"/>
  </si>
  <si>
    <t>合 計</t>
    <rPh sb="0" eb="1">
      <t>ゴウ</t>
    </rPh>
    <rPh sb="2" eb="3">
      <t>ケイ</t>
    </rPh>
    <phoneticPr fontId="1"/>
  </si>
  <si>
    <t>男 性</t>
    <rPh sb="0" eb="1">
      <t>オトコ</t>
    </rPh>
    <rPh sb="2" eb="3">
      <t>セイ</t>
    </rPh>
    <phoneticPr fontId="1"/>
  </si>
  <si>
    <t>女 性</t>
    <rPh sb="0" eb="1">
      <t>オンナ</t>
    </rPh>
    <rPh sb="2" eb="3">
      <t>セイ</t>
    </rPh>
    <phoneticPr fontId="1"/>
  </si>
  <si>
    <t>１　宿泊・食堂利用について</t>
    <rPh sb="5" eb="7">
      <t>ショクドウ</t>
    </rPh>
    <rPh sb="7" eb="9">
      <t>リヨウ</t>
    </rPh>
    <phoneticPr fontId="1"/>
  </si>
  <si>
    <t>　宿泊：</t>
    <rPh sb="1" eb="3">
      <t>シュクハク</t>
    </rPh>
    <phoneticPr fontId="11"/>
  </si>
  <si>
    <t>該当日に人数をご記入ください。</t>
    <phoneticPr fontId="1"/>
  </si>
  <si>
    <t>生徒は全員洋室(８人室)、引率者は和室(６人室)または洋室(８人室)となります。</t>
    <rPh sb="0" eb="2">
      <t>セイト</t>
    </rPh>
    <rPh sb="3" eb="5">
      <t>ゼンイン</t>
    </rPh>
    <rPh sb="5" eb="7">
      <t>ヨウシツ</t>
    </rPh>
    <rPh sb="9" eb="10">
      <t>ニン</t>
    </rPh>
    <rPh sb="10" eb="11">
      <t>シツ</t>
    </rPh>
    <rPh sb="13" eb="16">
      <t>インソツシャ</t>
    </rPh>
    <rPh sb="17" eb="19">
      <t>ワシツ</t>
    </rPh>
    <rPh sb="21" eb="22">
      <t>ニン</t>
    </rPh>
    <rPh sb="22" eb="23">
      <t>シツ</t>
    </rPh>
    <rPh sb="27" eb="29">
      <t>ヨウシツ</t>
    </rPh>
    <rPh sb="31" eb="32">
      <t>ニン</t>
    </rPh>
    <rPh sb="32" eb="33">
      <t>シツ</t>
    </rPh>
    <phoneticPr fontId="11"/>
  </si>
  <si>
    <t>　食堂：</t>
    <rPh sb="1" eb="3">
      <t>ショクドウ</t>
    </rPh>
    <phoneticPr fontId="11"/>
  </si>
  <si>
    <t>「朝食」「昼食」「夕食」それぞれ該当日に人数をご記入ください。</t>
    <rPh sb="1" eb="3">
      <t>チョウショク</t>
    </rPh>
    <rPh sb="5" eb="7">
      <t>チュウショク</t>
    </rPh>
    <rPh sb="9" eb="11">
      <t>ユウショク</t>
    </rPh>
    <phoneticPr fontId="1"/>
  </si>
  <si>
    <t>　宿泊、食堂とも料金は当日お支払いいただきます。</t>
    <rPh sb="1" eb="3">
      <t>シュクハク</t>
    </rPh>
    <rPh sb="4" eb="6">
      <t>ショクドウ</t>
    </rPh>
    <rPh sb="8" eb="10">
      <t>リョウキン</t>
    </rPh>
    <rPh sb="11" eb="13">
      <t>トウジツ</t>
    </rPh>
    <rPh sb="14" eb="16">
      <t>シハラ</t>
    </rPh>
    <phoneticPr fontId="11"/>
  </si>
  <si>
    <t>　宿泊利用</t>
    <rPh sb="1" eb="2">
      <t>ヤド</t>
    </rPh>
    <rPh sb="2" eb="3">
      <t>ハク</t>
    </rPh>
    <rPh sb="3" eb="5">
      <t>リヨウ</t>
    </rPh>
    <phoneticPr fontId="2"/>
  </si>
  <si>
    <t>　食堂利用</t>
    <rPh sb="1" eb="3">
      <t>ショクドウ</t>
    </rPh>
    <rPh sb="3" eb="5">
      <t>リヨウ</t>
    </rPh>
    <phoneticPr fontId="2"/>
  </si>
  <si>
    <t>11月12日(土)</t>
  </si>
  <si>
    <t>11月13日(日)</t>
  </si>
  <si>
    <t>男 性</t>
    <rPh sb="0" eb="1">
      <t>オトコ</t>
    </rPh>
    <rPh sb="2" eb="3">
      <t>セイ</t>
    </rPh>
    <phoneticPr fontId="2"/>
  </si>
  <si>
    <t>女 性</t>
    <rPh sb="0" eb="1">
      <t>オンナ</t>
    </rPh>
    <rPh sb="2" eb="3">
      <t>セイ</t>
    </rPh>
    <phoneticPr fontId="2"/>
  </si>
  <si>
    <t>合 計</t>
    <rPh sb="0" eb="1">
      <t>ゴウ</t>
    </rPh>
    <rPh sb="2" eb="3">
      <t>ケイ</t>
    </rPh>
    <phoneticPr fontId="2"/>
  </si>
  <si>
    <t>昼 食</t>
    <rPh sb="0" eb="1">
      <t>ヒル</t>
    </rPh>
    <rPh sb="2" eb="3">
      <t>ショク</t>
    </rPh>
    <phoneticPr fontId="1"/>
  </si>
  <si>
    <t>夕 食</t>
    <rPh sb="0" eb="1">
      <t>ユウ</t>
    </rPh>
    <rPh sb="2" eb="3">
      <t>ショク</t>
    </rPh>
    <phoneticPr fontId="1"/>
  </si>
  <si>
    <t>朝 食</t>
    <rPh sb="0" eb="1">
      <t>アサ</t>
    </rPh>
    <rPh sb="2" eb="3">
      <t>ショク</t>
    </rPh>
    <phoneticPr fontId="1"/>
  </si>
  <si>
    <t>生 徒</t>
    <rPh sb="0" eb="1">
      <t>ショウ</t>
    </rPh>
    <rPh sb="2" eb="3">
      <t>ト</t>
    </rPh>
    <phoneticPr fontId="1"/>
  </si>
  <si>
    <t>引率者
和室利用</t>
    <rPh sb="0" eb="3">
      <t>インソツシャ</t>
    </rPh>
    <rPh sb="4" eb="6">
      <t>ワシツ</t>
    </rPh>
    <rPh sb="6" eb="8">
      <t>リヨウ</t>
    </rPh>
    <phoneticPr fontId="1"/>
  </si>
  <si>
    <t>引率者</t>
    <rPh sb="0" eb="3">
      <t>インソツシャ</t>
    </rPh>
    <phoneticPr fontId="1"/>
  </si>
  <si>
    <t>引率者
洋室利用</t>
    <rPh sb="0" eb="3">
      <t>インソツシャ</t>
    </rPh>
    <rPh sb="4" eb="6">
      <t>ヨウシツ</t>
    </rPh>
    <rPh sb="6" eb="8">
      <t>リヨウ</t>
    </rPh>
    <phoneticPr fontId="1"/>
  </si>
  <si>
    <t>合 計</t>
    <phoneticPr fontId="1"/>
  </si>
  <si>
    <t>宿泊料金</t>
    <rPh sb="0" eb="2">
      <t>シュクハク</t>
    </rPh>
    <rPh sb="2" eb="4">
      <t>リョウキン</t>
    </rPh>
    <phoneticPr fontId="11"/>
  </si>
  <si>
    <t>食堂料金</t>
    <rPh sb="0" eb="2">
      <t>ショクドウ</t>
    </rPh>
    <rPh sb="2" eb="4">
      <t>リョウキン</t>
    </rPh>
    <phoneticPr fontId="11"/>
  </si>
  <si>
    <t>区　分</t>
    <rPh sb="0" eb="1">
      <t>ク</t>
    </rPh>
    <rPh sb="2" eb="3">
      <t>ブン</t>
    </rPh>
    <phoneticPr fontId="11"/>
  </si>
  <si>
    <t>一 般</t>
    <rPh sb="0" eb="1">
      <t>イチ</t>
    </rPh>
    <rPh sb="2" eb="3">
      <t>パン</t>
    </rPh>
    <phoneticPr fontId="11"/>
  </si>
  <si>
    <t>高校生</t>
    <rPh sb="0" eb="3">
      <t>コウコウセイ</t>
    </rPh>
    <phoneticPr fontId="11"/>
  </si>
  <si>
    <t>朝 食</t>
    <rPh sb="0" eb="1">
      <t>アサ</t>
    </rPh>
    <rPh sb="2" eb="3">
      <t>ショク</t>
    </rPh>
    <phoneticPr fontId="11"/>
  </si>
  <si>
    <t>洋室(８人室)</t>
    <rPh sb="0" eb="2">
      <t>ヨウシツ</t>
    </rPh>
    <rPh sb="4" eb="5">
      <t>ニン</t>
    </rPh>
    <rPh sb="5" eb="6">
      <t>シツ</t>
    </rPh>
    <phoneticPr fontId="11"/>
  </si>
  <si>
    <t>昼 食</t>
    <rPh sb="0" eb="1">
      <t>ヒル</t>
    </rPh>
    <rPh sb="2" eb="3">
      <t>ショク</t>
    </rPh>
    <phoneticPr fontId="11"/>
  </si>
  <si>
    <t>和室(６人室)</t>
    <rPh sb="0" eb="2">
      <t>ワシツ</t>
    </rPh>
    <rPh sb="4" eb="5">
      <t>ニン</t>
    </rPh>
    <rPh sb="5" eb="6">
      <t>シツ</t>
    </rPh>
    <phoneticPr fontId="11"/>
  </si>
  <si>
    <t>夕 食</t>
    <rPh sb="0" eb="1">
      <t>ユウ</t>
    </rPh>
    <rPh sb="2" eb="3">
      <t>ショク</t>
    </rPh>
    <phoneticPr fontId="11"/>
  </si>
  <si>
    <t>上記料金の他にリネン料が1人260円かかります。</t>
    <rPh sb="0" eb="2">
      <t>ジョウキ</t>
    </rPh>
    <rPh sb="2" eb="4">
      <t>リョウキン</t>
    </rPh>
    <rPh sb="5" eb="6">
      <t>ホカ</t>
    </rPh>
    <rPh sb="10" eb="11">
      <t>リョウ</t>
    </rPh>
    <rPh sb="13" eb="14">
      <t>ニン</t>
    </rPh>
    <rPh sb="17" eb="18">
      <t>エン</t>
    </rPh>
    <phoneticPr fontId="11"/>
  </si>
  <si>
    <t>２　その他</t>
    <rPh sb="4" eb="5">
      <t>タ</t>
    </rPh>
    <phoneticPr fontId="1"/>
  </si>
  <si>
    <t>　特に連絡すべき事項がある場合はご記入ください。</t>
    <rPh sb="1" eb="2">
      <t>トク</t>
    </rPh>
    <rPh sb="3" eb="5">
      <t>レンラク</t>
    </rPh>
    <rPh sb="8" eb="10">
      <t>ジコウ</t>
    </rPh>
    <rPh sb="13" eb="15">
      <t>バアイ</t>
    </rPh>
    <rPh sb="17" eb="19">
      <t>キニュウ</t>
    </rPh>
    <phoneticPr fontId="1"/>
  </si>
  <si>
    <t>〈記入上の注意〉</t>
    <rPh sb="1" eb="3">
      <t>キニュウ</t>
    </rPh>
    <rPh sb="3" eb="4">
      <t>ジョウ</t>
    </rPh>
    <rPh sb="5" eb="7">
      <t>チュウイ</t>
    </rPh>
    <phoneticPr fontId="1"/>
  </si>
  <si>
    <t xml:space="preserve">     ・</t>
    <phoneticPr fontId="1"/>
  </si>
  <si>
    <t xml:space="preserve"> にご記入（入力）ください。</t>
    <phoneticPr fontId="1"/>
  </si>
  <si>
    <t xml:space="preserve">     ・</t>
  </si>
  <si>
    <t>各府県で、府県内参加者分をまとめて作成してください。</t>
    <rPh sb="0" eb="3">
      <t>カクフケン</t>
    </rPh>
    <rPh sb="5" eb="6">
      <t>フ</t>
    </rPh>
    <rPh sb="6" eb="8">
      <t>ケンナイ</t>
    </rPh>
    <rPh sb="8" eb="11">
      <t>サンカシャ</t>
    </rPh>
    <rPh sb="11" eb="12">
      <t>ブン</t>
    </rPh>
    <rPh sb="17" eb="19">
      <t>サクセイ</t>
    </rPh>
    <phoneticPr fontId="1"/>
  </si>
  <si>
    <t>この用紙（様式４）については応援等の生徒についても「生徒」に含めてカウント</t>
    <rPh sb="2" eb="4">
      <t>ヨウシ</t>
    </rPh>
    <rPh sb="5" eb="7">
      <t>ヨウシキ</t>
    </rPh>
    <rPh sb="14" eb="16">
      <t>オウエン</t>
    </rPh>
    <rPh sb="16" eb="17">
      <t>トウ</t>
    </rPh>
    <rPh sb="18" eb="20">
      <t>セイト</t>
    </rPh>
    <rPh sb="26" eb="28">
      <t>セイト</t>
    </rPh>
    <rPh sb="30" eb="31">
      <t>フク</t>
    </rPh>
    <phoneticPr fontId="1"/>
  </si>
  <si>
    <t>してください。</t>
    <phoneticPr fontId="11"/>
  </si>
  <si>
    <t>生徒は８人部屋ですので、他府県と同室になることがあります。</t>
    <rPh sb="0" eb="2">
      <t>セイト</t>
    </rPh>
    <rPh sb="4" eb="5">
      <t>ニン</t>
    </rPh>
    <rPh sb="5" eb="7">
      <t>ベヤ</t>
    </rPh>
    <rPh sb="12" eb="15">
      <t>タフケン</t>
    </rPh>
    <rPh sb="16" eb="18">
      <t>ドウシツ</t>
    </rPh>
    <phoneticPr fontId="1"/>
  </si>
  <si>
    <t>引率者は、原則他府県と同室になります。</t>
    <rPh sb="0" eb="3">
      <t>インソツシャ</t>
    </rPh>
    <rPh sb="5" eb="7">
      <t>ゲンソク</t>
    </rPh>
    <rPh sb="7" eb="10">
      <t>タフケン</t>
    </rPh>
    <rPh sb="11" eb="13">
      <t>ドウシツ</t>
    </rPh>
    <phoneticPr fontId="1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</si>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</sst>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&quot;月&quot;d&quot;日&quot;;@"/>
    <numFmt numFmtId="177" formatCode="0_ "/>
    <numFmt numFmtId="178" formatCode="#,##0_ "/>
  </numFmts>
  <fonts count="1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6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 diagonalUp="1"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 style="hair">
        <color auto="1"/>
      </diagonal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5" fillId="0" borderId="0"/>
  </cellStyleXfs>
  <cellXfs count="111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3" borderId="0" xfId="1" applyFont="1" applyFill="1" applyProtection="1">
      <alignment vertical="center"/>
    </xf>
    <xf numFmtId="0" fontId="4" fillId="3" borderId="0" xfId="1" applyFont="1" applyFill="1" applyAlignment="1" applyProtection="1">
      <alignment vertical="center"/>
    </xf>
    <xf numFmtId="0" fontId="4" fillId="3" borderId="13" xfId="1" applyFont="1" applyFill="1" applyBorder="1" applyAlignment="1" applyProtection="1">
      <alignment horizontal="center" vertical="center"/>
    </xf>
    <xf numFmtId="0" fontId="7" fillId="3" borderId="16" xfId="1" applyFont="1" applyFill="1" applyBorder="1" applyAlignment="1" applyProtection="1">
      <alignment horizontal="center" vertical="center"/>
    </xf>
    <xf numFmtId="0" fontId="4" fillId="3" borderId="0" xfId="1" applyFont="1" applyFill="1" applyBorder="1" applyAlignment="1" applyProtection="1">
      <alignment horizontal="center" vertical="center"/>
    </xf>
    <xf numFmtId="0" fontId="4" fillId="3" borderId="0" xfId="1" applyFont="1" applyFill="1" applyBorder="1" applyProtection="1">
      <alignment vertical="center"/>
    </xf>
    <xf numFmtId="0" fontId="8" fillId="3" borderId="0" xfId="1" applyFont="1" applyFill="1" applyProtection="1">
      <alignment vertical="center"/>
    </xf>
    <xf numFmtId="0" fontId="9" fillId="3" borderId="0" xfId="1" applyFont="1" applyFill="1" applyProtection="1">
      <alignment vertical="center"/>
    </xf>
    <xf numFmtId="0" fontId="10" fillId="3" borderId="0" xfId="1" applyFont="1" applyFill="1" applyAlignment="1" applyProtection="1">
      <alignment horizontal="left" vertical="center"/>
    </xf>
    <xf numFmtId="0" fontId="10" fillId="3" borderId="0" xfId="1" applyFont="1" applyFill="1" applyProtection="1">
      <alignment vertical="center"/>
    </xf>
    <xf numFmtId="0" fontId="12" fillId="3" borderId="0" xfId="1" applyFont="1" applyFill="1" applyProtection="1">
      <alignment vertical="center"/>
    </xf>
    <xf numFmtId="0" fontId="10" fillId="3" borderId="6" xfId="1" applyFont="1" applyFill="1" applyBorder="1" applyAlignment="1" applyProtection="1">
      <alignment horizontal="center" vertical="center"/>
    </xf>
    <xf numFmtId="0" fontId="10" fillId="3" borderId="20" xfId="1" applyFont="1" applyFill="1" applyBorder="1" applyAlignment="1" applyProtection="1">
      <alignment horizontal="center" vertical="center"/>
    </xf>
    <xf numFmtId="0" fontId="10" fillId="3" borderId="21" xfId="1" applyFont="1" applyFill="1" applyBorder="1" applyAlignment="1" applyProtection="1">
      <alignment horizontal="center" vertical="center"/>
    </xf>
    <xf numFmtId="176" fontId="10" fillId="3" borderId="22" xfId="1" applyNumberFormat="1" applyFont="1" applyFill="1" applyBorder="1" applyAlignment="1" applyProtection="1">
      <alignment horizontal="center" vertical="center"/>
    </xf>
    <xf numFmtId="176" fontId="10" fillId="3" borderId="20" xfId="1" applyNumberFormat="1" applyFont="1" applyFill="1" applyBorder="1" applyAlignment="1" applyProtection="1">
      <alignment horizontal="center" vertical="center"/>
    </xf>
    <xf numFmtId="0" fontId="10" fillId="3" borderId="23" xfId="1" applyFont="1" applyFill="1" applyBorder="1" applyAlignment="1" applyProtection="1">
      <alignment horizontal="center" vertical="center"/>
    </xf>
    <xf numFmtId="177" fontId="6" fillId="3" borderId="13" xfId="1" applyNumberFormat="1" applyFont="1" applyFill="1" applyBorder="1" applyAlignment="1" applyProtection="1">
      <alignment horizontal="right" vertical="center"/>
    </xf>
    <xf numFmtId="0" fontId="13" fillId="3" borderId="24" xfId="1" applyFont="1" applyFill="1" applyBorder="1" applyAlignment="1" applyProtection="1">
      <alignment horizontal="center" vertical="center" wrapText="1"/>
    </xf>
    <xf numFmtId="177" fontId="6" fillId="3" borderId="27" xfId="1" applyNumberFormat="1" applyFont="1" applyFill="1" applyBorder="1" applyAlignment="1" applyProtection="1">
      <alignment horizontal="right" vertical="center"/>
    </xf>
    <xf numFmtId="0" fontId="13" fillId="3" borderId="28" xfId="1" applyFont="1" applyFill="1" applyBorder="1" applyAlignment="1" applyProtection="1">
      <alignment horizontal="center" vertical="center" wrapText="1"/>
    </xf>
    <xf numFmtId="177" fontId="6" fillId="3" borderId="21" xfId="1" applyNumberFormat="1" applyFont="1" applyFill="1" applyBorder="1" applyAlignment="1" applyProtection="1">
      <alignment horizontal="right" vertical="center"/>
    </xf>
    <xf numFmtId="0" fontId="4" fillId="3" borderId="8" xfId="1" applyFont="1" applyFill="1" applyBorder="1" applyAlignment="1" applyProtection="1">
      <alignment horizontal="center" vertical="center"/>
    </xf>
    <xf numFmtId="177" fontId="7" fillId="3" borderId="30" xfId="1" applyNumberFormat="1" applyFont="1" applyFill="1" applyBorder="1" applyAlignment="1" applyProtection="1">
      <alignment vertical="center"/>
    </xf>
    <xf numFmtId="177" fontId="7" fillId="3" borderId="31" xfId="1" applyNumberFormat="1" applyFont="1" applyFill="1" applyBorder="1" applyAlignment="1" applyProtection="1">
      <alignment vertical="center"/>
    </xf>
    <xf numFmtId="177" fontId="6" fillId="3" borderId="7" xfId="1" applyNumberFormat="1" applyFont="1" applyFill="1" applyBorder="1" applyAlignment="1" applyProtection="1">
      <alignment horizontal="right" vertical="center"/>
    </xf>
    <xf numFmtId="177" fontId="7" fillId="3" borderId="30" xfId="1" applyNumberFormat="1" applyFont="1" applyFill="1" applyBorder="1" applyProtection="1">
      <alignment vertical="center"/>
    </xf>
    <xf numFmtId="177" fontId="7" fillId="3" borderId="31" xfId="1" applyNumberFormat="1" applyFont="1" applyFill="1" applyBorder="1" applyProtection="1">
      <alignment vertical="center"/>
    </xf>
    <xf numFmtId="0" fontId="14" fillId="3" borderId="0" xfId="1" applyFont="1" applyFill="1" applyAlignment="1" applyProtection="1">
      <alignment vertical="top"/>
    </xf>
    <xf numFmtId="0" fontId="14" fillId="3" borderId="0" xfId="1" applyFont="1" applyFill="1" applyBorder="1" applyAlignment="1" applyProtection="1">
      <alignment horizontal="center" vertical="center" shrinkToFit="1"/>
    </xf>
    <xf numFmtId="0" fontId="4" fillId="3" borderId="0" xfId="1" applyFont="1" applyFill="1" applyBorder="1" applyAlignment="1" applyProtection="1">
      <alignment horizontal="left" vertical="center"/>
    </xf>
    <xf numFmtId="0" fontId="4" fillId="3" borderId="0" xfId="1" applyFont="1" applyFill="1" applyBorder="1" applyAlignment="1" applyProtection="1">
      <alignment horizontal="center" vertical="center" shrinkToFit="1"/>
    </xf>
    <xf numFmtId="0" fontId="4" fillId="3" borderId="0" xfId="1" applyFont="1" applyFill="1" applyAlignment="1" applyProtection="1">
      <alignment horizontal="center" vertical="center" shrinkToFit="1"/>
    </xf>
    <xf numFmtId="0" fontId="4" fillId="3" borderId="3" xfId="1" applyFont="1" applyFill="1" applyBorder="1" applyAlignment="1" applyProtection="1">
      <alignment horizontal="center" vertical="center"/>
    </xf>
    <xf numFmtId="0" fontId="4" fillId="3" borderId="12" xfId="1" applyFont="1" applyFill="1" applyBorder="1" applyAlignment="1" applyProtection="1">
      <alignment horizontal="center" vertical="center"/>
    </xf>
    <xf numFmtId="0" fontId="4" fillId="3" borderId="19" xfId="1" applyFont="1" applyFill="1" applyBorder="1" applyAlignment="1" applyProtection="1">
      <alignment horizontal="center" vertical="center"/>
    </xf>
    <xf numFmtId="178" fontId="4" fillId="3" borderId="17" xfId="1" applyNumberFormat="1" applyFont="1" applyFill="1" applyBorder="1" applyAlignment="1" applyProtection="1">
      <alignment vertical="center"/>
    </xf>
    <xf numFmtId="178" fontId="4" fillId="3" borderId="19" xfId="1" applyNumberFormat="1" applyFont="1" applyFill="1" applyBorder="1" applyAlignment="1" applyProtection="1">
      <alignment vertical="center"/>
    </xf>
    <xf numFmtId="0" fontId="4" fillId="3" borderId="25" xfId="1" applyFont="1" applyFill="1" applyBorder="1" applyAlignment="1" applyProtection="1">
      <alignment horizontal="center" vertical="center"/>
    </xf>
    <xf numFmtId="178" fontId="4" fillId="3" borderId="26" xfId="1" applyNumberFormat="1" applyFont="1" applyFill="1" applyBorder="1" applyAlignment="1" applyProtection="1">
      <alignment vertical="center"/>
    </xf>
    <xf numFmtId="178" fontId="4" fillId="3" borderId="35" xfId="1" applyNumberFormat="1" applyFont="1" applyFill="1" applyBorder="1" applyAlignment="1" applyProtection="1">
      <alignment vertical="center"/>
    </xf>
    <xf numFmtId="178" fontId="4" fillId="3" borderId="36" xfId="1" applyNumberFormat="1" applyFont="1" applyFill="1" applyBorder="1" applyAlignment="1" applyProtection="1">
      <alignment vertical="center"/>
    </xf>
    <xf numFmtId="0" fontId="4" fillId="3" borderId="35" xfId="1" applyFont="1" applyFill="1" applyBorder="1" applyAlignment="1" applyProtection="1">
      <alignment horizontal="center" vertical="center"/>
    </xf>
    <xf numFmtId="178" fontId="4" fillId="3" borderId="37" xfId="1" applyNumberFormat="1" applyFont="1" applyFill="1" applyBorder="1" applyAlignment="1" applyProtection="1">
      <alignment vertical="center"/>
    </xf>
    <xf numFmtId="0" fontId="4" fillId="3" borderId="1" xfId="1" applyFont="1" applyFill="1" applyBorder="1" applyAlignment="1" applyProtection="1">
      <alignment horizontal="left" vertical="center"/>
    </xf>
    <xf numFmtId="0" fontId="14" fillId="3" borderId="1" xfId="1" applyFont="1" applyFill="1" applyBorder="1" applyAlignment="1" applyProtection="1">
      <alignment horizontal="center" vertical="center"/>
    </xf>
    <xf numFmtId="0" fontId="4" fillId="3" borderId="0" xfId="1" applyFont="1" applyFill="1" applyBorder="1" applyAlignment="1" applyProtection="1">
      <alignment horizontal="left" vertical="center" wrapText="1"/>
    </xf>
    <xf numFmtId="0" fontId="4" fillId="3" borderId="0" xfId="1" applyFont="1" applyFill="1" applyBorder="1" applyAlignment="1" applyProtection="1">
      <alignment vertical="center"/>
    </xf>
    <xf numFmtId="0" fontId="4" fillId="3" borderId="1" xfId="1" applyFont="1" applyFill="1" applyBorder="1" applyProtection="1">
      <alignment vertical="center"/>
    </xf>
    <xf numFmtId="0" fontId="10" fillId="3" borderId="0" xfId="2" applyFont="1" applyFill="1" applyBorder="1" applyAlignment="1">
      <alignment vertical="center"/>
    </xf>
    <xf numFmtId="0" fontId="4" fillId="3" borderId="0" xfId="1" applyFont="1" applyFill="1" applyAlignment="1" applyProtection="1">
      <alignment horizontal="right" vertical="center"/>
    </xf>
    <xf numFmtId="0" fontId="12" fillId="3" borderId="0" xfId="1" applyFont="1" applyFill="1" applyAlignment="1" applyProtection="1">
      <alignment horizontal="right" vertical="center"/>
    </xf>
    <xf numFmtId="0" fontId="10" fillId="3" borderId="0" xfId="1" applyFont="1" applyFill="1" applyAlignment="1" applyProtection="1">
      <alignment vertical="center"/>
    </xf>
    <xf numFmtId="0" fontId="10" fillId="3" borderId="0" xfId="1" applyFont="1" applyFill="1" applyAlignment="1" applyProtection="1">
      <alignment vertical="center" wrapText="1"/>
    </xf>
    <xf numFmtId="0" fontId="0" fillId="3" borderId="0" xfId="0" applyFill="1">
      <alignment vertical="center"/>
    </xf>
    <xf numFmtId="0" fontId="4" fillId="4" borderId="7" xfId="1" applyFont="1" applyFill="1" applyBorder="1" applyProtection="1">
      <alignment vertical="center"/>
    </xf>
    <xf numFmtId="177" fontId="6" fillId="3" borderId="19" xfId="1" applyNumberFormat="1" applyFont="1" applyFill="1" applyBorder="1" applyAlignment="1" applyProtection="1">
      <alignment horizontal="right" vertical="center"/>
      <protection locked="0"/>
    </xf>
    <xf numFmtId="177" fontId="6" fillId="3" borderId="17" xfId="1" applyNumberFormat="1" applyFont="1" applyFill="1" applyBorder="1" applyAlignment="1" applyProtection="1">
      <alignment horizontal="right" vertical="center"/>
      <protection locked="0"/>
    </xf>
    <xf numFmtId="177" fontId="7" fillId="3" borderId="25" xfId="1" applyNumberFormat="1" applyFont="1" applyFill="1" applyBorder="1" applyAlignment="1" applyProtection="1">
      <alignment horizontal="right" vertical="center"/>
      <protection locked="0"/>
    </xf>
    <xf numFmtId="177" fontId="7" fillId="3" borderId="26" xfId="1" applyNumberFormat="1" applyFont="1" applyFill="1" applyBorder="1" applyAlignment="1" applyProtection="1">
      <alignment horizontal="right" vertical="center"/>
      <protection locked="0"/>
    </xf>
    <xf numFmtId="177" fontId="7" fillId="3" borderId="22" xfId="1" applyNumberFormat="1" applyFont="1" applyFill="1" applyBorder="1" applyAlignment="1" applyProtection="1">
      <alignment horizontal="right" vertical="center"/>
      <protection locked="0"/>
    </xf>
    <xf numFmtId="177" fontId="7" fillId="3" borderId="20" xfId="1" applyNumberFormat="1" applyFont="1" applyFill="1" applyBorder="1" applyAlignment="1" applyProtection="1">
      <alignment horizontal="right" vertical="center"/>
      <protection locked="0"/>
    </xf>
    <xf numFmtId="0" fontId="4" fillId="3" borderId="30" xfId="1" applyFont="1" applyFill="1" applyBorder="1" applyAlignment="1" applyProtection="1">
      <alignment horizontal="center" vertical="center" shrinkToFit="1"/>
    </xf>
    <xf numFmtId="0" fontId="4" fillId="3" borderId="31" xfId="1" applyFont="1" applyFill="1" applyBorder="1" applyAlignment="1" applyProtection="1">
      <alignment horizontal="center" vertical="center" shrinkToFit="1"/>
      <protection locked="0"/>
    </xf>
    <xf numFmtId="0" fontId="4" fillId="3" borderId="30" xfId="1" applyFont="1" applyFill="1" applyBorder="1" applyAlignment="1" applyProtection="1">
      <alignment horizontal="center" vertical="center" wrapText="1"/>
    </xf>
    <xf numFmtId="0" fontId="4" fillId="3" borderId="30" xfId="1" applyFont="1" applyFill="1" applyBorder="1" applyAlignment="1" applyProtection="1">
      <alignment horizontal="center" vertical="center" wrapText="1" shrinkToFit="1"/>
    </xf>
    <xf numFmtId="0" fontId="10" fillId="3" borderId="0" xfId="2" applyFont="1" applyFill="1" applyAlignment="1">
      <alignment horizontal="centerContinuous" vertical="center"/>
    </xf>
    <xf numFmtId="0" fontId="4" fillId="3" borderId="0" xfId="2" applyFont="1" applyFill="1" applyAlignment="1">
      <alignment horizontal="centerContinuous" vertical="center"/>
    </xf>
    <xf numFmtId="0" fontId="4" fillId="3" borderId="18" xfId="1" applyFont="1" applyFill="1" applyBorder="1" applyAlignment="1" applyProtection="1">
      <alignment horizontal="center" vertical="center"/>
    </xf>
    <xf numFmtId="0" fontId="4" fillId="3" borderId="32" xfId="1" applyFont="1" applyFill="1" applyBorder="1" applyAlignment="1" applyProtection="1">
      <alignment horizontal="center" vertical="center"/>
    </xf>
    <xf numFmtId="0" fontId="4" fillId="3" borderId="33" xfId="1" applyFont="1" applyFill="1" applyBorder="1" applyAlignment="1" applyProtection="1">
      <alignment horizontal="center" vertical="center"/>
    </xf>
    <xf numFmtId="0" fontId="4" fillId="3" borderId="34" xfId="1" applyFont="1" applyFill="1" applyBorder="1" applyAlignment="1" applyProtection="1">
      <alignment horizontal="center" vertical="center"/>
    </xf>
    <xf numFmtId="0" fontId="4" fillId="3" borderId="38" xfId="1" applyFont="1" applyFill="1" applyBorder="1" applyAlignment="1" applyProtection="1">
      <alignment horizontal="left" vertical="center" wrapText="1"/>
      <protection locked="0"/>
    </xf>
    <xf numFmtId="0" fontId="4" fillId="3" borderId="1" xfId="1" applyFont="1" applyFill="1" applyBorder="1" applyAlignment="1" applyProtection="1">
      <alignment horizontal="left" vertical="center" wrapText="1"/>
      <protection locked="0"/>
    </xf>
    <xf numFmtId="0" fontId="4" fillId="3" borderId="39" xfId="1" applyFont="1" applyFill="1" applyBorder="1" applyAlignment="1" applyProtection="1">
      <alignment horizontal="left" vertical="center" wrapText="1"/>
      <protection locked="0"/>
    </xf>
    <xf numFmtId="0" fontId="4" fillId="3" borderId="40" xfId="1" applyFont="1" applyFill="1" applyBorder="1" applyAlignment="1" applyProtection="1">
      <alignment horizontal="left" vertical="center" wrapText="1"/>
      <protection locked="0"/>
    </xf>
    <xf numFmtId="0" fontId="4" fillId="3" borderId="0" xfId="1" applyFont="1" applyFill="1" applyBorder="1" applyAlignment="1" applyProtection="1">
      <alignment horizontal="left" vertical="center" wrapText="1"/>
      <protection locked="0"/>
    </xf>
    <xf numFmtId="0" fontId="4" fillId="3" borderId="41" xfId="1" applyFont="1" applyFill="1" applyBorder="1" applyAlignment="1" applyProtection="1">
      <alignment horizontal="left" vertical="center" wrapText="1"/>
      <protection locked="0"/>
    </xf>
    <xf numFmtId="0" fontId="4" fillId="3" borderId="42" xfId="1" applyFont="1" applyFill="1" applyBorder="1" applyAlignment="1" applyProtection="1">
      <alignment horizontal="left" vertical="center" wrapText="1"/>
      <protection locked="0"/>
    </xf>
    <xf numFmtId="0" fontId="4" fillId="3" borderId="2" xfId="1" applyFont="1" applyFill="1" applyBorder="1" applyAlignment="1" applyProtection="1">
      <alignment horizontal="left" vertical="center" wrapText="1"/>
      <protection locked="0"/>
    </xf>
    <xf numFmtId="0" fontId="4" fillId="3" borderId="43" xfId="1" applyFont="1" applyFill="1" applyBorder="1" applyAlignment="1" applyProtection="1">
      <alignment horizontal="left" vertical="center" wrapText="1"/>
      <protection locked="0"/>
    </xf>
    <xf numFmtId="0" fontId="4" fillId="3" borderId="21" xfId="1" applyFont="1" applyFill="1" applyBorder="1" applyAlignment="1" applyProtection="1">
      <alignment horizontal="center" vertical="center"/>
    </xf>
    <xf numFmtId="0" fontId="4" fillId="3" borderId="29" xfId="1" applyFont="1" applyFill="1" applyBorder="1" applyAlignment="1" applyProtection="1">
      <alignment horizontal="center" vertical="center"/>
    </xf>
    <xf numFmtId="177" fontId="7" fillId="3" borderId="22" xfId="1" applyNumberFormat="1" applyFont="1" applyFill="1" applyBorder="1" applyAlignment="1" applyProtection="1">
      <alignment horizontal="right" vertical="center"/>
      <protection locked="0"/>
    </xf>
    <xf numFmtId="177" fontId="7" fillId="3" borderId="14" xfId="1" applyNumberFormat="1" applyFont="1" applyFill="1" applyBorder="1" applyAlignment="1" applyProtection="1">
      <alignment horizontal="right" vertical="center"/>
      <protection locked="0"/>
    </xf>
    <xf numFmtId="177" fontId="7" fillId="3" borderId="20" xfId="1" applyNumberFormat="1" applyFont="1" applyFill="1" applyBorder="1" applyAlignment="1" applyProtection="1">
      <alignment horizontal="right" vertical="center"/>
      <protection locked="0"/>
    </xf>
    <xf numFmtId="177" fontId="7" fillId="3" borderId="15" xfId="1" applyNumberFormat="1" applyFont="1" applyFill="1" applyBorder="1" applyAlignment="1" applyProtection="1">
      <alignment horizontal="right" vertical="center"/>
      <protection locked="0"/>
    </xf>
    <xf numFmtId="0" fontId="4" fillId="3" borderId="8" xfId="1" applyFont="1" applyFill="1" applyBorder="1" applyAlignment="1" applyProtection="1">
      <alignment horizontal="center" vertical="center" shrinkToFit="1"/>
    </xf>
    <xf numFmtId="0" fontId="4" fillId="3" borderId="10" xfId="1" applyFont="1" applyFill="1" applyBorder="1" applyAlignment="1" applyProtection="1">
      <alignment horizontal="center" vertical="center" shrinkToFit="1"/>
    </xf>
    <xf numFmtId="0" fontId="4" fillId="3" borderId="11" xfId="1" applyFont="1" applyFill="1" applyBorder="1" applyAlignment="1" applyProtection="1">
      <alignment horizontal="center" vertical="center"/>
    </xf>
    <xf numFmtId="0" fontId="4" fillId="3" borderId="14" xfId="1" applyFont="1" applyFill="1" applyBorder="1" applyAlignment="1" applyProtection="1">
      <alignment horizontal="center" vertical="center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7" fillId="3" borderId="15" xfId="1" applyFont="1" applyFill="1" applyBorder="1" applyAlignment="1" applyProtection="1">
      <alignment horizontal="center" vertical="center"/>
      <protection locked="0"/>
    </xf>
    <xf numFmtId="0" fontId="10" fillId="3" borderId="13" xfId="1" applyFont="1" applyFill="1" applyBorder="1" applyAlignment="1" applyProtection="1">
      <alignment horizontal="center" vertical="center"/>
    </xf>
    <xf numFmtId="0" fontId="10" fillId="3" borderId="16" xfId="1" applyFont="1" applyFill="1" applyBorder="1" applyAlignment="1" applyProtection="1">
      <alignment horizontal="center" vertical="center"/>
    </xf>
    <xf numFmtId="176" fontId="10" fillId="3" borderId="4" xfId="1" applyNumberFormat="1" applyFont="1" applyFill="1" applyBorder="1" applyAlignment="1" applyProtection="1">
      <alignment horizontal="center" vertical="center"/>
    </xf>
    <xf numFmtId="176" fontId="10" fillId="3" borderId="5" xfId="1" applyNumberFormat="1" applyFont="1" applyFill="1" applyBorder="1" applyAlignment="1" applyProtection="1">
      <alignment horizontal="center" vertical="center"/>
    </xf>
    <xf numFmtId="176" fontId="10" fillId="3" borderId="17" xfId="1" applyNumberFormat="1" applyFont="1" applyFill="1" applyBorder="1" applyAlignment="1" applyProtection="1">
      <alignment horizontal="center" vertical="center"/>
    </xf>
    <xf numFmtId="176" fontId="10" fillId="3" borderId="13" xfId="1" applyNumberFormat="1" applyFont="1" applyFill="1" applyBorder="1" applyAlignment="1" applyProtection="1">
      <alignment horizontal="center" vertical="center"/>
    </xf>
    <xf numFmtId="176" fontId="10" fillId="3" borderId="18" xfId="1" applyNumberFormat="1" applyFont="1" applyFill="1" applyBorder="1" applyAlignment="1" applyProtection="1">
      <alignment horizontal="center" vertical="center"/>
    </xf>
    <xf numFmtId="176" fontId="10" fillId="3" borderId="19" xfId="1" applyNumberFormat="1" applyFont="1" applyFill="1" applyBorder="1" applyAlignment="1" applyProtection="1">
      <alignment horizontal="center" vertical="center"/>
    </xf>
    <xf numFmtId="0" fontId="4" fillId="3" borderId="8" xfId="1" applyFont="1" applyFill="1" applyBorder="1" applyAlignment="1" applyProtection="1">
      <alignment horizontal="center" vertical="center"/>
    </xf>
    <xf numFmtId="0" fontId="4" fillId="3" borderId="9" xfId="1" applyFont="1" applyFill="1" applyBorder="1" applyAlignment="1" applyProtection="1">
      <alignment horizontal="center" vertical="center"/>
    </xf>
    <xf numFmtId="0" fontId="4" fillId="3" borderId="10" xfId="1" applyFont="1" applyFill="1" applyBorder="1" applyAlignment="1" applyProtection="1">
      <alignment horizontal="center" vertical="center"/>
    </xf>
    <xf numFmtId="0" fontId="4" fillId="3" borderId="44" xfId="1" applyFont="1" applyFill="1" applyBorder="1" applyAlignment="1" applyProtection="1">
      <alignment horizontal="center" vertical="center" shrinkToFit="1"/>
      <protection locked="0"/>
    </xf>
    <xf numFmtId="0" fontId="4" fillId="3" borderId="31" xfId="1" applyFont="1" applyFill="1" applyBorder="1" applyAlignment="1" applyProtection="1">
      <alignment horizontal="center" vertical="center" shrinkToFit="1"/>
      <protection locked="0"/>
    </xf>
    <xf numFmtId="0" fontId="4" fillId="3" borderId="44" xfId="1" applyFont="1" applyFill="1" applyBorder="1" applyAlignment="1" applyProtection="1">
      <alignment horizontal="center" vertical="center" wrapText="1"/>
    </xf>
    <xf numFmtId="0" fontId="4" fillId="3" borderId="31" xfId="1" applyFont="1" applyFill="1" applyBorder="1" applyAlignment="1" applyProtection="1">
      <alignment horizontal="center" vertical="center" wrapText="1"/>
    </xf>
    <xf numFmtId="0" fontId="15" fillId="3" borderId="0" xfId="2" applyFont="1" applyFill="1" applyAlignment="1">
      <alignment horizontal="distributed" vertical="center" indent="5"/>
    </xf>
  </cellXfs>
  <cellStyles count="3">
    <cellStyle name="標準" xfId="0" builtinId="0"/>
    <cellStyle name="標準 2" xfId="2"/>
    <cellStyle name="標準 2 2" xfId="1"/>
  </cellStyles>
  <dxfs count="1"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0"/>
  <sheetViews>
    <sheetView tabSelected="1" workbookViewId="0">
      <selection activeCell="B5" sqref="B5"/>
    </sheetView>
  </sheetViews>
  <sheetFormatPr defaultRowHeight="13.5"/>
  <cols>
    <col min="1" max="10" width="8.5" style="1" customWidth="1"/>
    <col min="11" max="16384" width="9" style="1"/>
  </cols>
  <sheetData>
    <row r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3"/>
    </row>
    <row r="2" spans="1:10" ht="18.75" customHeight="1">
      <c r="A2" s="68" t="s">
        <v>58</v>
      </c>
      <c r="B2" s="68"/>
      <c r="C2" s="68"/>
      <c r="D2" s="69"/>
      <c r="E2" s="69"/>
      <c r="F2" s="69"/>
      <c r="G2" s="69"/>
      <c r="H2" s="69"/>
      <c r="I2" s="68"/>
      <c r="J2" s="68"/>
    </row>
    <row r="3" spans="1:10" ht="24.75" customHeight="1">
      <c r="A3" s="110" t="s">
        <v>1</v>
      </c>
      <c r="B3" s="110"/>
      <c r="C3" s="110"/>
      <c r="D3" s="110"/>
      <c r="E3" s="110"/>
      <c r="F3" s="110"/>
      <c r="G3" s="110"/>
      <c r="H3" s="110"/>
      <c r="I3" s="110"/>
      <c r="J3" s="110"/>
    </row>
    <row r="4" spans="1:10" ht="11.2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27" customHeight="1">
      <c r="A5" s="64" t="s">
        <v>2</v>
      </c>
      <c r="B5" s="65"/>
      <c r="C5" s="64" t="s">
        <v>3</v>
      </c>
      <c r="D5" s="106"/>
      <c r="E5" s="107"/>
      <c r="F5" s="66" t="s">
        <v>4</v>
      </c>
      <c r="G5" s="108"/>
      <c r="H5" s="108"/>
      <c r="I5" s="108"/>
      <c r="J5" s="109"/>
    </row>
    <row r="6" spans="1:10" ht="27" customHeight="1">
      <c r="A6" s="2"/>
      <c r="B6" s="2"/>
      <c r="C6" s="64" t="s">
        <v>5</v>
      </c>
      <c r="D6" s="106"/>
      <c r="E6" s="106"/>
      <c r="F6" s="107"/>
      <c r="G6" s="67" t="s">
        <v>6</v>
      </c>
      <c r="H6" s="106"/>
      <c r="I6" s="106"/>
      <c r="J6" s="107"/>
    </row>
    <row r="7" spans="1:10" ht="11.25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0.25" customHeight="1">
      <c r="A8" s="103" t="s">
        <v>7</v>
      </c>
      <c r="B8" s="104"/>
      <c r="C8" s="104"/>
      <c r="D8" s="104"/>
      <c r="E8" s="105"/>
      <c r="F8" s="103" t="s">
        <v>8</v>
      </c>
      <c r="G8" s="104"/>
      <c r="H8" s="104"/>
      <c r="I8" s="104"/>
      <c r="J8" s="105"/>
    </row>
    <row r="9" spans="1:10" ht="15" customHeight="1">
      <c r="A9" s="91" t="s">
        <v>9</v>
      </c>
      <c r="B9" s="93"/>
      <c r="C9" s="91" t="s">
        <v>10</v>
      </c>
      <c r="D9" s="93"/>
      <c r="E9" s="4" t="s">
        <v>11</v>
      </c>
      <c r="F9" s="91" t="s">
        <v>12</v>
      </c>
      <c r="G9" s="93"/>
      <c r="H9" s="91" t="s">
        <v>13</v>
      </c>
      <c r="I9" s="93"/>
      <c r="J9" s="4" t="s">
        <v>11</v>
      </c>
    </row>
    <row r="10" spans="1:10" ht="21" customHeight="1">
      <c r="A10" s="92"/>
      <c r="B10" s="94"/>
      <c r="C10" s="92"/>
      <c r="D10" s="94"/>
      <c r="E10" s="5" t="str">
        <f>IF(B9+D9&gt;0,B9+D9,"")</f>
        <v/>
      </c>
      <c r="F10" s="92"/>
      <c r="G10" s="94"/>
      <c r="H10" s="92"/>
      <c r="I10" s="94"/>
      <c r="J10" s="5" t="str">
        <f>IF(G9+I9&gt;0,G9+I9,"")</f>
        <v/>
      </c>
    </row>
    <row r="11" spans="1:10" ht="11.25" customHeight="1">
      <c r="A11" s="6"/>
      <c r="B11" s="6"/>
      <c r="C11" s="6"/>
      <c r="D11" s="7"/>
      <c r="E11" s="7"/>
      <c r="F11" s="6"/>
      <c r="G11" s="6"/>
      <c r="H11" s="6"/>
      <c r="I11" s="7"/>
      <c r="J11" s="7"/>
    </row>
    <row r="12" spans="1:10" ht="15.75" customHeight="1">
      <c r="A12" s="8" t="s">
        <v>14</v>
      </c>
      <c r="B12" s="9"/>
      <c r="C12" s="9"/>
      <c r="D12" s="9"/>
      <c r="E12" s="9"/>
      <c r="F12" s="8"/>
      <c r="G12" s="9"/>
      <c r="H12" s="9"/>
      <c r="I12" s="9"/>
      <c r="J12" s="9"/>
    </row>
    <row r="13" spans="1:10" ht="15.75" customHeight="1">
      <c r="A13" s="10" t="s">
        <v>15</v>
      </c>
      <c r="B13" s="11" t="s">
        <v>16</v>
      </c>
      <c r="C13" s="12"/>
      <c r="D13" s="12"/>
      <c r="E13" s="12"/>
      <c r="F13" s="12"/>
      <c r="G13" s="12"/>
      <c r="H13" s="12"/>
      <c r="I13" s="12"/>
      <c r="J13" s="12"/>
    </row>
    <row r="14" spans="1:10" ht="15.75" customHeight="1">
      <c r="A14" s="10"/>
      <c r="B14" s="11" t="s">
        <v>17</v>
      </c>
      <c r="C14" s="12"/>
      <c r="D14" s="12"/>
      <c r="E14" s="12"/>
      <c r="F14" s="12"/>
      <c r="G14" s="12"/>
      <c r="H14" s="12"/>
      <c r="I14" s="12"/>
      <c r="J14" s="12"/>
    </row>
    <row r="15" spans="1:10" ht="15.75" customHeight="1">
      <c r="A15" s="10" t="s">
        <v>18</v>
      </c>
      <c r="B15" s="11" t="s">
        <v>19</v>
      </c>
      <c r="C15" s="12"/>
      <c r="D15" s="12"/>
      <c r="E15" s="12"/>
      <c r="F15" s="12"/>
      <c r="G15" s="12"/>
      <c r="H15" s="12"/>
      <c r="I15" s="12"/>
      <c r="J15" s="12"/>
    </row>
    <row r="16" spans="1:10" ht="15.75" customHeight="1">
      <c r="A16" s="10" t="s">
        <v>20</v>
      </c>
      <c r="B16" s="11"/>
      <c r="C16" s="12"/>
      <c r="D16" s="12"/>
      <c r="E16" s="12"/>
      <c r="F16" s="12"/>
      <c r="G16" s="12"/>
      <c r="H16" s="12"/>
      <c r="I16" s="12"/>
      <c r="J16" s="12"/>
    </row>
    <row r="17" spans="1:10" ht="11.25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9.5" customHeight="1">
      <c r="A18" s="11" t="s">
        <v>21</v>
      </c>
      <c r="B18" s="11"/>
      <c r="C18" s="11"/>
      <c r="D18" s="11"/>
      <c r="E18" s="11"/>
      <c r="F18" s="11" t="s">
        <v>22</v>
      </c>
      <c r="G18" s="11"/>
      <c r="H18" s="11"/>
      <c r="I18" s="11"/>
      <c r="J18" s="11"/>
    </row>
    <row r="19" spans="1:10" ht="19.5" customHeight="1">
      <c r="A19" s="95"/>
      <c r="B19" s="97" t="s">
        <v>23</v>
      </c>
      <c r="C19" s="98"/>
      <c r="D19" s="99"/>
      <c r="E19" s="11"/>
      <c r="F19" s="95"/>
      <c r="G19" s="100" t="s">
        <v>23</v>
      </c>
      <c r="H19" s="101"/>
      <c r="I19" s="102" t="s">
        <v>24</v>
      </c>
      <c r="J19" s="99"/>
    </row>
    <row r="20" spans="1:10" ht="19.5" customHeight="1">
      <c r="A20" s="96"/>
      <c r="B20" s="13" t="s">
        <v>25</v>
      </c>
      <c r="C20" s="14" t="s">
        <v>26</v>
      </c>
      <c r="D20" s="15" t="s">
        <v>27</v>
      </c>
      <c r="E20" s="11"/>
      <c r="F20" s="96"/>
      <c r="G20" s="16" t="s">
        <v>28</v>
      </c>
      <c r="H20" s="17" t="s">
        <v>29</v>
      </c>
      <c r="I20" s="16" t="s">
        <v>30</v>
      </c>
      <c r="J20" s="17" t="s">
        <v>28</v>
      </c>
    </row>
    <row r="21" spans="1:10" ht="24.75" customHeight="1">
      <c r="A21" s="18" t="s">
        <v>31</v>
      </c>
      <c r="B21" s="58"/>
      <c r="C21" s="59"/>
      <c r="D21" s="19" t="str">
        <f>IF(SUM(B21:C21)&gt;0,SUM(B21:C21),"")</f>
        <v/>
      </c>
      <c r="E21" s="2"/>
      <c r="F21" s="18" t="s">
        <v>31</v>
      </c>
      <c r="G21" s="58"/>
      <c r="H21" s="59"/>
      <c r="I21" s="58"/>
      <c r="J21" s="59"/>
    </row>
    <row r="22" spans="1:10" ht="24.75" customHeight="1">
      <c r="A22" s="20" t="s">
        <v>32</v>
      </c>
      <c r="B22" s="60"/>
      <c r="C22" s="61"/>
      <c r="D22" s="21" t="str">
        <f t="shared" ref="D22:D23" si="0">IF(SUM(B22:C22)&gt;0,SUM(B22:C22),"")</f>
        <v/>
      </c>
      <c r="E22" s="2"/>
      <c r="F22" s="83" t="s">
        <v>33</v>
      </c>
      <c r="G22" s="85"/>
      <c r="H22" s="87"/>
      <c r="I22" s="85"/>
      <c r="J22" s="87"/>
    </row>
    <row r="23" spans="1:10" ht="24.75" customHeight="1">
      <c r="A23" s="22" t="s">
        <v>34</v>
      </c>
      <c r="B23" s="62"/>
      <c r="C23" s="63"/>
      <c r="D23" s="23" t="str">
        <f t="shared" si="0"/>
        <v/>
      </c>
      <c r="E23" s="2"/>
      <c r="F23" s="84"/>
      <c r="G23" s="86"/>
      <c r="H23" s="88"/>
      <c r="I23" s="86"/>
      <c r="J23" s="88"/>
    </row>
    <row r="24" spans="1:10" ht="23.25" customHeight="1">
      <c r="A24" s="24" t="s">
        <v>35</v>
      </c>
      <c r="B24" s="25" t="str">
        <f>IF(SUM(B21,B22,B23)&gt;0,SUM(B21,B22,B23),"")</f>
        <v/>
      </c>
      <c r="C24" s="26" t="str">
        <f>IF(SUM(C21,C22,C23)&gt;0,SUM(C21,C22,C23),"")</f>
        <v/>
      </c>
      <c r="D24" s="27" t="str">
        <f>IF(SUM(D21,D22,D23)&gt;0,SUM(D21,D22,D23),"")</f>
        <v/>
      </c>
      <c r="E24" s="2"/>
      <c r="F24" s="24" t="s">
        <v>27</v>
      </c>
      <c r="G24" s="28" t="str">
        <f>IF(SUM(G21,G22)&gt;0,SUM(G21,G22),"")</f>
        <v/>
      </c>
      <c r="H24" s="29" t="str">
        <f t="shared" ref="H24:J24" si="1">IF(SUM(H21,H22)&gt;0,SUM(H21,H22),"")</f>
        <v/>
      </c>
      <c r="I24" s="28" t="str">
        <f t="shared" si="1"/>
        <v/>
      </c>
      <c r="J24" s="29" t="str">
        <f t="shared" si="1"/>
        <v/>
      </c>
    </row>
    <row r="25" spans="1:10" ht="11.25" customHeight="1">
      <c r="A25" s="30"/>
      <c r="B25" s="31"/>
      <c r="C25" s="31"/>
      <c r="D25" s="32"/>
      <c r="E25" s="2"/>
      <c r="F25" s="2"/>
      <c r="G25" s="2"/>
      <c r="H25" s="2"/>
      <c r="I25" s="2"/>
      <c r="J25" s="2"/>
    </row>
    <row r="26" spans="1:10" ht="16.5" customHeight="1">
      <c r="A26" s="30"/>
      <c r="B26" s="33" t="s">
        <v>36</v>
      </c>
      <c r="C26" s="31"/>
      <c r="D26" s="32"/>
      <c r="E26" s="2"/>
      <c r="F26" s="2"/>
      <c r="G26" s="34" t="s">
        <v>37</v>
      </c>
      <c r="H26" s="2"/>
      <c r="I26" s="2"/>
      <c r="J26" s="2"/>
    </row>
    <row r="27" spans="1:10" ht="16.5" customHeight="1">
      <c r="A27" s="2"/>
      <c r="B27" s="89" t="s">
        <v>38</v>
      </c>
      <c r="C27" s="90"/>
      <c r="D27" s="35" t="s">
        <v>39</v>
      </c>
      <c r="E27" s="36" t="s">
        <v>40</v>
      </c>
      <c r="F27" s="2"/>
      <c r="G27" s="37" t="s">
        <v>41</v>
      </c>
      <c r="H27" s="38">
        <v>510</v>
      </c>
      <c r="I27" s="2"/>
      <c r="J27" s="2"/>
    </row>
    <row r="28" spans="1:10" ht="16.5" customHeight="1">
      <c r="A28" s="30"/>
      <c r="B28" s="70" t="s">
        <v>42</v>
      </c>
      <c r="C28" s="71"/>
      <c r="D28" s="39">
        <v>1100</v>
      </c>
      <c r="E28" s="38">
        <v>550</v>
      </c>
      <c r="F28" s="2"/>
      <c r="G28" s="40" t="s">
        <v>43</v>
      </c>
      <c r="H28" s="41">
        <v>670</v>
      </c>
      <c r="I28" s="2"/>
      <c r="J28" s="2"/>
    </row>
    <row r="29" spans="1:10" ht="16.5" customHeight="1">
      <c r="A29" s="30"/>
      <c r="B29" s="72" t="s">
        <v>44</v>
      </c>
      <c r="C29" s="73"/>
      <c r="D29" s="42">
        <v>1900</v>
      </c>
      <c r="E29" s="43"/>
      <c r="F29" s="2"/>
      <c r="G29" s="44" t="s">
        <v>45</v>
      </c>
      <c r="H29" s="45">
        <v>1130</v>
      </c>
      <c r="I29" s="2"/>
      <c r="J29" s="2"/>
    </row>
    <row r="30" spans="1:10" ht="16.5" customHeight="1">
      <c r="A30" s="30"/>
      <c r="B30" s="46" t="s">
        <v>46</v>
      </c>
      <c r="C30" s="47"/>
      <c r="D30" s="6"/>
      <c r="E30" s="6"/>
      <c r="F30" s="2"/>
      <c r="G30" s="2"/>
      <c r="H30" s="2"/>
      <c r="I30" s="2"/>
      <c r="J30" s="2"/>
    </row>
    <row r="31" spans="1:10" ht="11.25" customHeight="1">
      <c r="A31" s="30"/>
      <c r="B31" s="31"/>
      <c r="C31" s="31"/>
      <c r="D31" s="32"/>
      <c r="E31" s="2"/>
      <c r="F31" s="2"/>
      <c r="G31" s="2"/>
      <c r="H31" s="2"/>
      <c r="I31" s="2"/>
      <c r="J31" s="2"/>
    </row>
    <row r="32" spans="1:10" ht="18" customHeight="1">
      <c r="A32" s="8" t="s">
        <v>47</v>
      </c>
      <c r="B32" s="9"/>
      <c r="C32" s="9"/>
      <c r="D32" s="9"/>
      <c r="E32" s="9"/>
      <c r="F32" s="9"/>
      <c r="G32" s="9"/>
      <c r="H32" s="9"/>
      <c r="I32" s="9"/>
      <c r="J32" s="9"/>
    </row>
    <row r="33" spans="1:10" ht="18" customHeight="1">
      <c r="A33" s="32" t="s">
        <v>48</v>
      </c>
      <c r="B33" s="48"/>
      <c r="C33" s="48"/>
      <c r="D33" s="48"/>
      <c r="E33" s="48"/>
      <c r="F33" s="48"/>
      <c r="G33" s="48"/>
      <c r="H33" s="2"/>
      <c r="I33" s="2"/>
      <c r="J33" s="49"/>
    </row>
    <row r="34" spans="1:10" ht="18.75" customHeight="1">
      <c r="A34" s="74"/>
      <c r="B34" s="75"/>
      <c r="C34" s="75"/>
      <c r="D34" s="75"/>
      <c r="E34" s="75"/>
      <c r="F34" s="75"/>
      <c r="G34" s="75"/>
      <c r="H34" s="75"/>
      <c r="I34" s="75"/>
      <c r="J34" s="76"/>
    </row>
    <row r="35" spans="1:10" ht="18.75" customHeight="1">
      <c r="A35" s="77"/>
      <c r="B35" s="78"/>
      <c r="C35" s="78"/>
      <c r="D35" s="78"/>
      <c r="E35" s="78"/>
      <c r="F35" s="78"/>
      <c r="G35" s="78"/>
      <c r="H35" s="78"/>
      <c r="I35" s="78"/>
      <c r="J35" s="79"/>
    </row>
    <row r="36" spans="1:10" ht="18.75" customHeight="1">
      <c r="A36" s="77"/>
      <c r="B36" s="78"/>
      <c r="C36" s="78"/>
      <c r="D36" s="78"/>
      <c r="E36" s="78"/>
      <c r="F36" s="78"/>
      <c r="G36" s="78"/>
      <c r="H36" s="78"/>
      <c r="I36" s="78"/>
      <c r="J36" s="79"/>
    </row>
    <row r="37" spans="1:10" ht="18.75" customHeight="1">
      <c r="A37" s="80"/>
      <c r="B37" s="81"/>
      <c r="C37" s="81"/>
      <c r="D37" s="81"/>
      <c r="E37" s="81"/>
      <c r="F37" s="81"/>
      <c r="G37" s="81"/>
      <c r="H37" s="81"/>
      <c r="I37" s="81"/>
      <c r="J37" s="82"/>
    </row>
    <row r="38" spans="1:10" ht="10.5" customHeight="1">
      <c r="A38" s="50"/>
      <c r="B38" s="2"/>
      <c r="C38" s="2"/>
      <c r="D38" s="2"/>
      <c r="E38" s="2"/>
      <c r="F38" s="2"/>
      <c r="G38" s="2"/>
      <c r="H38" s="2"/>
      <c r="I38" s="2"/>
      <c r="J38" s="2"/>
    </row>
    <row r="39" spans="1:10" ht="15.75" customHeight="1">
      <c r="A39" s="51" t="s">
        <v>49</v>
      </c>
      <c r="B39" s="12"/>
      <c r="C39" s="12"/>
      <c r="D39" s="12"/>
      <c r="E39" s="12"/>
      <c r="F39" s="12"/>
      <c r="G39" s="12"/>
      <c r="H39" s="12"/>
      <c r="I39" s="12"/>
      <c r="J39" s="12"/>
    </row>
    <row r="40" spans="1:10" ht="7.5" customHeight="1">
      <c r="A40" s="7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52" t="s">
        <v>50</v>
      </c>
      <c r="B41" s="57"/>
      <c r="C41" s="2" t="s">
        <v>51</v>
      </c>
      <c r="D41" s="2"/>
      <c r="E41" s="2"/>
      <c r="F41" s="2"/>
      <c r="G41" s="2"/>
      <c r="H41" s="2"/>
      <c r="I41" s="2"/>
      <c r="J41" s="2"/>
    </row>
    <row r="42" spans="1:10" ht="7.5" customHeight="1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53" t="s">
        <v>52</v>
      </c>
      <c r="B43" s="54" t="s">
        <v>53</v>
      </c>
      <c r="C43" s="54"/>
      <c r="D43" s="54"/>
      <c r="E43" s="54"/>
      <c r="F43" s="54"/>
      <c r="G43" s="54"/>
      <c r="H43" s="54"/>
      <c r="I43" s="54"/>
      <c r="J43" s="54"/>
    </row>
    <row r="44" spans="1:10" ht="7.5" customHeight="1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53" t="s">
        <v>52</v>
      </c>
      <c r="B45" s="54" t="s">
        <v>54</v>
      </c>
      <c r="C45" s="55"/>
      <c r="D45" s="55"/>
      <c r="E45" s="55"/>
      <c r="F45" s="55"/>
      <c r="G45" s="55"/>
      <c r="H45" s="55"/>
      <c r="I45" s="55"/>
      <c r="J45" s="55"/>
    </row>
    <row r="46" spans="1:10">
      <c r="A46" s="12"/>
      <c r="B46" s="54" t="s">
        <v>55</v>
      </c>
      <c r="C46" s="55"/>
      <c r="D46" s="55"/>
      <c r="E46" s="55"/>
      <c r="F46" s="55"/>
      <c r="G46" s="55"/>
      <c r="H46" s="55"/>
      <c r="I46" s="55"/>
      <c r="J46" s="55"/>
    </row>
    <row r="47" spans="1:10" ht="7.5" customHeight="1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53" t="s">
        <v>52</v>
      </c>
      <c r="B48" s="54" t="s">
        <v>56</v>
      </c>
      <c r="C48" s="54"/>
      <c r="D48" s="54"/>
      <c r="E48" s="54"/>
      <c r="F48" s="54"/>
      <c r="G48" s="54"/>
      <c r="H48" s="54"/>
      <c r="I48" s="54"/>
      <c r="J48" s="54"/>
    </row>
    <row r="49" spans="1:10">
      <c r="A49" s="12"/>
      <c r="B49" s="54" t="s">
        <v>57</v>
      </c>
      <c r="C49" s="54"/>
      <c r="D49" s="54"/>
      <c r="E49" s="54"/>
      <c r="F49" s="54"/>
      <c r="G49" s="54"/>
      <c r="H49" s="54"/>
      <c r="I49" s="54"/>
      <c r="J49" s="54"/>
    </row>
    <row r="50" spans="1:10" ht="7.5" customHeight="1">
      <c r="A50" s="56"/>
      <c r="B50" s="56"/>
      <c r="C50" s="56"/>
      <c r="D50" s="56"/>
      <c r="E50" s="56"/>
      <c r="F50" s="56"/>
      <c r="G50" s="56"/>
      <c r="H50" s="56"/>
      <c r="I50" s="56"/>
      <c r="J50" s="56"/>
    </row>
  </sheetData>
  <mergeCells count="29">
    <mergeCell ref="A8:E8"/>
    <mergeCell ref="F8:J8"/>
    <mergeCell ref="D5:E5"/>
    <mergeCell ref="G5:J5"/>
    <mergeCell ref="A3:J3"/>
    <mergeCell ref="D6:F6"/>
    <mergeCell ref="H6:J6"/>
    <mergeCell ref="H9:H10"/>
    <mergeCell ref="I9:I10"/>
    <mergeCell ref="A19:A20"/>
    <mergeCell ref="B19:D19"/>
    <mergeCell ref="F19:F20"/>
    <mergeCell ref="G19:H19"/>
    <mergeCell ref="I19:J19"/>
    <mergeCell ref="A9:A10"/>
    <mergeCell ref="B9:B10"/>
    <mergeCell ref="C9:C10"/>
    <mergeCell ref="D9:D10"/>
    <mergeCell ref="F9:F10"/>
    <mergeCell ref="G9:G10"/>
    <mergeCell ref="B28:C28"/>
    <mergeCell ref="B29:C29"/>
    <mergeCell ref="A34:J37"/>
    <mergeCell ref="F22:F23"/>
    <mergeCell ref="G22:G23"/>
    <mergeCell ref="H22:H23"/>
    <mergeCell ref="I22:I23"/>
    <mergeCell ref="J22:J23"/>
    <mergeCell ref="B27:C27"/>
  </mergeCells>
  <phoneticPr fontId="2"/>
  <conditionalFormatting sqref="B5 D5:D6 G5 H6 B9 D9 G9 I9 B21:C23 G21:J23 A34">
    <cfRule type="cellIs" dxfId="0" priority="1" operator="equal">
      <formula>""</formula>
    </cfRule>
  </conditionalFormatting>
  <printOptions horizontalCentered="1"/>
  <pageMargins left="0.78740157480314965" right="0.39370078740157483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（様式４）かるた宿泊・食堂利用申込書</vt:lpstr>
      <vt:lpstr>'（様式４）かるた宿泊・食堂利用申込書'!Print_Area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2016-05-02T02:47:34Z</cp:lastPrinted>
  <dcterms:created xsi:type="dcterms:W3CDTF">2012-09-18T08:58:04Z</dcterms:created>
  <dcterms:modified xsi:type="dcterms:W3CDTF">2016-05-10T10:43:40Z</dcterms:modified>
</cp:coreProperties>
</file>