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B68C5570-2806-404B-9787-085001378E28}" xr6:coauthVersionLast="47" xr6:coauthVersionMax="47" xr10:uidLastSave="{00000000-0000-0000-0000-000000000000}"/>
  <workbookProtection workbookAlgorithmName="SHA-512" workbookHashValue="Z6w/cigJM45ELxITCsAhGwwm3ZFmFzS+a1evDHXJ7yTlDkx7UoF8MDcMAyVGi/1H4j4oXI+LmIcy9zW0qWE5gQ==" workbookSaltValue="Yb7m3HwIPy0VlaKXtkxyvA==" workbookSpinCount="100000" lockStructure="1"/>
  <bookViews>
    <workbookView xWindow="-28920" yWindow="-120" windowWidth="29040" windowHeight="16440" xr2:uid="{00000000-000D-0000-FFFF-FFFF00000000}"/>
  </bookViews>
  <sheets>
    <sheet name="自己評価シート" sheetId="1" r:id="rId1"/>
  </sheets>
  <definedNames>
    <definedName name="_xlnm.Print_Area" localSheetId="0">自己評価シート!$A$1:$AF$51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8" i="1" l="1"/>
  <c r="BA8" i="1"/>
  <c r="AZ8" i="1"/>
  <c r="AY8" i="1"/>
  <c r="BB4" i="1"/>
  <c r="AY4" i="1"/>
  <c r="BA4" i="1"/>
  <c r="AZ4" i="1"/>
  <c r="AQ1" i="1" l="1"/>
  <c r="E5" i="1" l="1"/>
  <c r="E12" i="1"/>
  <c r="AV1" i="1"/>
  <c r="E13" i="1" l="1"/>
  <c r="E22" i="1" l="1"/>
  <c r="E14" i="1"/>
  <c r="E29" i="1"/>
  <c r="E25" i="1"/>
  <c r="E21" i="1"/>
  <c r="E17" i="1"/>
  <c r="E11" i="1"/>
  <c r="E7" i="1"/>
  <c r="E32" i="1"/>
  <c r="E28" i="1"/>
  <c r="E24" i="1"/>
  <c r="E20" i="1"/>
  <c r="E16" i="1"/>
  <c r="E10" i="1"/>
  <c r="E6" i="1"/>
  <c r="E30" i="1"/>
  <c r="E26" i="1"/>
  <c r="E18" i="1"/>
  <c r="E8" i="1"/>
  <c r="E31" i="1"/>
  <c r="E27" i="1"/>
  <c r="E23" i="1"/>
  <c r="E19" i="1"/>
  <c r="E15" i="1"/>
  <c r="E9" i="1"/>
</calcChain>
</file>

<file path=xl/sharedStrings.xml><?xml version="1.0" encoding="utf-8"?>
<sst xmlns="http://schemas.openxmlformats.org/spreadsheetml/2006/main" count="131" uniqueCount="80">
  <si>
    <t>番号</t>
    <rPh sb="0" eb="2">
      <t>バンゴウ</t>
    </rPh>
    <phoneticPr fontId="1"/>
  </si>
  <si>
    <t>指標</t>
    <rPh sb="0" eb="2">
      <t>シヒョウ</t>
    </rPh>
    <phoneticPr fontId="1"/>
  </si>
  <si>
    <t>職名</t>
    <rPh sb="0" eb="2">
      <t>ショクメイ</t>
    </rPh>
    <phoneticPr fontId="1"/>
  </si>
  <si>
    <t>名前</t>
    <rPh sb="0" eb="2">
      <t>ナマエ</t>
    </rPh>
    <phoneticPr fontId="1"/>
  </si>
  <si>
    <t>採用から</t>
    <rPh sb="0" eb="2">
      <t>サイヨウ</t>
    </rPh>
    <phoneticPr fontId="1"/>
  </si>
  <si>
    <t>年目</t>
    <rPh sb="0" eb="2">
      <t>ネンメ</t>
    </rPh>
    <phoneticPr fontId="1"/>
  </si>
  <si>
    <t>○</t>
  </si>
  <si>
    <t>自己評価</t>
    <rPh sb="0" eb="2">
      <t>ジコ</t>
    </rPh>
    <rPh sb="2" eb="4">
      <t>ヒョウカ</t>
    </rPh>
    <phoneticPr fontId="1"/>
  </si>
  <si>
    <t>年度
初め</t>
    <rPh sb="0" eb="2">
      <t>ネンド</t>
    </rPh>
    <rPh sb="3" eb="4">
      <t>ハジ</t>
    </rPh>
    <phoneticPr fontId="1"/>
  </si>
  <si>
    <t>年度末</t>
    <rPh sb="0" eb="2">
      <t>ネンド</t>
    </rPh>
    <rPh sb="2" eb="3">
      <t>マツ</t>
    </rPh>
    <phoneticPr fontId="1"/>
  </si>
  <si>
    <t>兵庫の教育課題への対応</t>
    <rPh sb="0" eb="2">
      <t>ヒョウゴ</t>
    </rPh>
    <rPh sb="3" eb="7">
      <t>キョウイクカダイ</t>
    </rPh>
    <rPh sb="9" eb="11">
      <t>タイオウ</t>
    </rPh>
    <phoneticPr fontId="1"/>
  </si>
  <si>
    <t>特別な配慮や支援を必要とする児童生徒への対応</t>
    <rPh sb="0" eb="2">
      <t>トクベツ</t>
    </rPh>
    <rPh sb="3" eb="5">
      <t>ハイリョ</t>
    </rPh>
    <rPh sb="6" eb="8">
      <t>シエン</t>
    </rPh>
    <rPh sb="9" eb="11">
      <t>ヒツヨウ</t>
    </rPh>
    <rPh sb="14" eb="18">
      <t>ジドウセイト</t>
    </rPh>
    <rPh sb="20" eb="22">
      <t>タイオウ</t>
    </rPh>
    <phoneticPr fontId="1"/>
  </si>
  <si>
    <t>教育課題への取組</t>
    <rPh sb="0" eb="4">
      <t>キョウイクカダイ</t>
    </rPh>
    <rPh sb="6" eb="8">
      <t>トリクミ</t>
    </rPh>
    <phoneticPr fontId="1"/>
  </si>
  <si>
    <t>高めたい資質・能力や実践目標</t>
    <rPh sb="0" eb="1">
      <t>タカ</t>
    </rPh>
    <rPh sb="4" eb="6">
      <t>シシツ</t>
    </rPh>
    <rPh sb="7" eb="9">
      <t>ノウリョク</t>
    </rPh>
    <rPh sb="10" eb="12">
      <t>ジッセン</t>
    </rPh>
    <rPh sb="12" eb="14">
      <t>モクヒョウ</t>
    </rPh>
    <phoneticPr fontId="1"/>
  </si>
  <si>
    <t>関連指標</t>
    <rPh sb="0" eb="2">
      <t>カンレン</t>
    </rPh>
    <rPh sb="2" eb="4">
      <t>シヒョウ</t>
    </rPh>
    <phoneticPr fontId="1"/>
  </si>
  <si>
    <t>　今年度の目標（年度初め）</t>
    <rPh sb="1" eb="4">
      <t>コンネンド</t>
    </rPh>
    <rPh sb="5" eb="7">
      <t>モクヒョウ</t>
    </rPh>
    <rPh sb="8" eb="10">
      <t>ネンド</t>
    </rPh>
    <rPh sb="10" eb="11">
      <t>ハジ</t>
    </rPh>
    <phoneticPr fontId="1"/>
  </si>
  <si>
    <t>　研修の受講計画・受講履歴</t>
    <rPh sb="1" eb="3">
      <t>ケンシュウ</t>
    </rPh>
    <rPh sb="4" eb="6">
      <t>ジュコウ</t>
    </rPh>
    <rPh sb="6" eb="8">
      <t>ケイカク</t>
    </rPh>
    <rPh sb="9" eb="11">
      <t>ジュコウ</t>
    </rPh>
    <rPh sb="11" eb="13">
      <t>リレキ</t>
    </rPh>
    <phoneticPr fontId="1"/>
  </si>
  <si>
    <t>研修日</t>
    <rPh sb="0" eb="2">
      <t>ケンシュウ</t>
    </rPh>
    <rPh sb="2" eb="3">
      <t>ヒ</t>
    </rPh>
    <phoneticPr fontId="1"/>
  </si>
  <si>
    <t>研修名</t>
    <rPh sb="0" eb="2">
      <t>ケンシュウ</t>
    </rPh>
    <rPh sb="2" eb="3">
      <t>メイ</t>
    </rPh>
    <phoneticPr fontId="1"/>
  </si>
  <si>
    <t>受講状況</t>
    <rPh sb="0" eb="2">
      <t>ジュコウ</t>
    </rPh>
    <rPh sb="2" eb="4">
      <t>ジョウキョウ</t>
    </rPh>
    <phoneticPr fontId="1"/>
  </si>
  <si>
    <t>　今年度の目標達成度（年度末）</t>
    <rPh sb="1" eb="4">
      <t>コンネンド</t>
    </rPh>
    <rPh sb="5" eb="7">
      <t>モクヒョウ</t>
    </rPh>
    <rPh sb="7" eb="10">
      <t>タッセイド</t>
    </rPh>
    <rPh sb="11" eb="14">
      <t>ネンドマツ</t>
    </rPh>
    <phoneticPr fontId="1"/>
  </si>
  <si>
    <t>自己評価
（４段階）</t>
    <rPh sb="0" eb="2">
      <t>ジコ</t>
    </rPh>
    <rPh sb="2" eb="4">
      <t>ヒョウカ</t>
    </rPh>
    <rPh sb="7" eb="9">
      <t>ダンカイ</t>
    </rPh>
    <phoneticPr fontId="1"/>
  </si>
  <si>
    <t>教育課題への取組</t>
    <rPh sb="0" eb="2">
      <t>キョウイク</t>
    </rPh>
    <rPh sb="2" eb="4">
      <t>カダイ</t>
    </rPh>
    <rPh sb="6" eb="8">
      <t>トリクミ</t>
    </rPh>
    <phoneticPr fontId="1"/>
  </si>
  <si>
    <t>資質を高める自律性</t>
    <rPh sb="0" eb="2">
      <t>シシツ</t>
    </rPh>
    <rPh sb="3" eb="4">
      <t>タカ</t>
    </rPh>
    <rPh sb="6" eb="9">
      <t>ジリツセイ</t>
    </rPh>
    <phoneticPr fontId="1"/>
  </si>
  <si>
    <t>年度末</t>
    <rPh sb="0" eb="3">
      <t>ネンドマツ</t>
    </rPh>
    <phoneticPr fontId="1"/>
  </si>
  <si>
    <t>振り返り・次年度に向けて</t>
    <rPh sb="0" eb="1">
      <t>フ</t>
    </rPh>
    <rPh sb="2" eb="3">
      <t>カエ</t>
    </rPh>
    <rPh sb="5" eb="8">
      <t>ジネンド</t>
    </rPh>
    <rPh sb="9" eb="10">
      <t>ム</t>
    </rPh>
    <phoneticPr fontId="1"/>
  </si>
  <si>
    <t>メモ</t>
    <phoneticPr fontId="1"/>
  </si>
  <si>
    <t>資質を高める自律性</t>
    <rPh sb="0" eb="2">
      <t>シシツ</t>
    </rPh>
    <rPh sb="3" eb="4">
      <t>タカ</t>
    </rPh>
    <rPh sb="6" eb="8">
      <t>ジリツ</t>
    </rPh>
    <rPh sb="8" eb="9">
      <t>セイ</t>
    </rPh>
    <phoneticPr fontId="1"/>
  </si>
  <si>
    <t>兵庫県管理職資質向上指標 自己評価シート</t>
    <rPh sb="0" eb="3">
      <t>ヒョウゴケン</t>
    </rPh>
    <rPh sb="3" eb="6">
      <t>カンリショク</t>
    </rPh>
    <rPh sb="6" eb="8">
      <t>シシツ</t>
    </rPh>
    <rPh sb="8" eb="10">
      <t>コウジョウ</t>
    </rPh>
    <rPh sb="10" eb="12">
      <t>シヒョウ</t>
    </rPh>
    <rPh sb="13" eb="15">
      <t>ジコ</t>
    </rPh>
    <rPh sb="15" eb="17">
      <t>ヒョウカ</t>
    </rPh>
    <phoneticPr fontId="1"/>
  </si>
  <si>
    <t>校長</t>
  </si>
  <si>
    <t>≫</t>
  </si>
  <si>
    <t>≫</t>
    <phoneticPr fontId="1"/>
  </si>
  <si>
    <t>≫</t>
    <phoneticPr fontId="1"/>
  </si>
  <si>
    <t>○</t>
    <phoneticPr fontId="1"/>
  </si>
  <si>
    <t>教職員のメンタルヘルスの保持・増進に向け、勤務状況に応じて助言するなど、適切に支援することができる。</t>
  </si>
  <si>
    <t>現状認識と学校教育目標の構想</t>
    <rPh sb="0" eb="2">
      <t>ゲンジョウ</t>
    </rPh>
    <rPh sb="2" eb="4">
      <t>ニンシキ</t>
    </rPh>
    <rPh sb="5" eb="7">
      <t>ガッコウ</t>
    </rPh>
    <rPh sb="7" eb="9">
      <t>キョウイク</t>
    </rPh>
    <rPh sb="9" eb="11">
      <t>モクヒョウ</t>
    </rPh>
    <rPh sb="12" eb="14">
      <t>コウソウ</t>
    </rPh>
    <phoneticPr fontId="1"/>
  </si>
  <si>
    <t>教職員の人材育成</t>
    <rPh sb="0" eb="3">
      <t>キョウショクイン</t>
    </rPh>
    <rPh sb="4" eb="6">
      <t>ジンザイ</t>
    </rPh>
    <rPh sb="6" eb="8">
      <t>イクセイ</t>
    </rPh>
    <phoneticPr fontId="1"/>
  </si>
  <si>
    <t>学校教育目標達成に向けた基盤形成</t>
    <rPh sb="0" eb="2">
      <t>ガッコウ</t>
    </rPh>
    <rPh sb="2" eb="4">
      <t>キョウイク</t>
    </rPh>
    <rPh sb="4" eb="6">
      <t>モクヒョウ</t>
    </rPh>
    <rPh sb="6" eb="8">
      <t>タッセイ</t>
    </rPh>
    <rPh sb="9" eb="10">
      <t>ム</t>
    </rPh>
    <rPh sb="12" eb="14">
      <t>キバン</t>
    </rPh>
    <rPh sb="14" eb="16">
      <t>ケイセイ</t>
    </rPh>
    <phoneticPr fontId="1"/>
  </si>
  <si>
    <t>チームで職務を担う体制づくり</t>
    <rPh sb="4" eb="6">
      <t>ショクム</t>
    </rPh>
    <rPh sb="7" eb="8">
      <t>ニナ</t>
    </rPh>
    <rPh sb="9" eb="11">
      <t>タイセイ</t>
    </rPh>
    <phoneticPr fontId="1"/>
  </si>
  <si>
    <t>危機管理</t>
    <rPh sb="0" eb="2">
      <t>キキ</t>
    </rPh>
    <rPh sb="2" eb="4">
      <t>カンリ</t>
    </rPh>
    <phoneticPr fontId="1"/>
  </si>
  <si>
    <t>ICTや情報・
教育データの
利活用</t>
    <rPh sb="4" eb="6">
      <t>ジョウホウ</t>
    </rPh>
    <rPh sb="8" eb="10">
      <t>キョウイク</t>
    </rPh>
    <rPh sb="15" eb="18">
      <t>リカツヨウ</t>
    </rPh>
    <phoneticPr fontId="1"/>
  </si>
  <si>
    <t>学校教育目標達成に
向けた基盤形成</t>
    <rPh sb="0" eb="2">
      <t>ガッコウ</t>
    </rPh>
    <rPh sb="2" eb="4">
      <t>キョウイク</t>
    </rPh>
    <rPh sb="4" eb="6">
      <t>モクヒョウ</t>
    </rPh>
    <rPh sb="6" eb="8">
      <t>タッセイ</t>
    </rPh>
    <rPh sb="10" eb="11">
      <t>ム</t>
    </rPh>
    <rPh sb="13" eb="15">
      <t>キバン</t>
    </rPh>
    <rPh sb="15" eb="17">
      <t>ケイセイ</t>
    </rPh>
    <phoneticPr fontId="1"/>
  </si>
  <si>
    <t>チームで職務を担う
体制づくり</t>
    <rPh sb="4" eb="6">
      <t>ショクム</t>
    </rPh>
    <rPh sb="7" eb="8">
      <t>ニナ</t>
    </rPh>
    <rPh sb="10" eb="12">
      <t>タイセイ</t>
    </rPh>
    <phoneticPr fontId="1"/>
  </si>
  <si>
    <t>研修
種別</t>
    <rPh sb="0" eb="2">
      <t>ケンシュウ</t>
    </rPh>
    <rPh sb="3" eb="5">
      <t>シュベツ</t>
    </rPh>
    <phoneticPr fontId="1"/>
  </si>
  <si>
    <t>校長</t>
    <rPh sb="0" eb="2">
      <t>コウチョウ</t>
    </rPh>
    <phoneticPr fontId="1"/>
  </si>
  <si>
    <t>教頭</t>
    <rPh sb="0" eb="2">
      <t>キョウトウ</t>
    </rPh>
    <phoneticPr fontId="1"/>
  </si>
  <si>
    <t>年度初め</t>
    <rPh sb="0" eb="2">
      <t>ネンド</t>
    </rPh>
    <rPh sb="2" eb="3">
      <t>ハジ</t>
    </rPh>
    <phoneticPr fontId="1"/>
  </si>
  <si>
    <t>グローバル化や共生社会の実現、DXの推進等、新しい時代に求められる資質能力を育む教育を推進することができる。</t>
  </si>
  <si>
    <t>豊かな人間性の育成に向けて、地域の多様な教育資源を活用し、兵庫型「体験教育」やふるさと意識を醸成する教育を推進することができる。</t>
  </si>
  <si>
    <t>社会的・職業的自立の基盤となる能力や態度の育成に向け、兵庫版「キャリア・パスポート」及びキャリアノートの活用等教育活動全体を通じた体系的・系統的なキャリア教育の推進体制を整備することができる。</t>
  </si>
  <si>
    <t>いじめ、不登校等の教育課題の緊急性や重要性を踏まえ、家庭・地域・関係機関と連携協力し、組織的な対応力を向上させることができる。</t>
  </si>
  <si>
    <t>阪神・淡路大震災の記憶が風化することを防ぐとともに、その経験と教訓を活かし、主体的に判断し実践する力や共生の心を育む「兵庫の防災教育」を組織的に推進することができる。</t>
  </si>
  <si>
    <t>安全で安心な地域社会における学校の役割を明確にし、地域の防災拠点としての防災体制を充実させることができる。</t>
  </si>
  <si>
    <t>生徒の多様な学習ニーズに対応した教育の充実を図るなど、学びたいことが学べる魅力・特色ある高校づくりを推進することができる。　　　　　       　【高等学校】</t>
    <phoneticPr fontId="1"/>
  </si>
  <si>
    <t>共生社会の実現に向けたインクルーシブ教育システムの構築のための特別支援教育を組織的に推進することができる。</t>
  </si>
  <si>
    <t>「兵庫県教育情報セキュリティ対策基準」に基づき、学校の情報セキュリティ実施手順等を策定して教職員に周知し、適切に管理・運用することができる。</t>
  </si>
  <si>
    <t>教育の情報化に向け、教職員全体での組織的な取組を推進することができる。</t>
  </si>
  <si>
    <t>特別支援学校のセンター的機能を発揮し、地域の学校園等への支援の充実を図ることができる。　　　　　　　　　　　　　　　　　　　　　　　 　　【特別支援学校】</t>
    <phoneticPr fontId="1"/>
  </si>
  <si>
    <t>新しい時代に対応するために、自校の教育のあり方を短期的、中・長期的視野に立って考えることができる。</t>
  </si>
  <si>
    <t>法令等に規定された学校の使命並びに自らの学校の強み・弱みや学校教育を取り巻く課題等を把握・整理・分析し、教職員の共通理解を図りながら学校づくりに生かすことができる。</t>
  </si>
  <si>
    <t>めざすべき学校づくりに向けて目標を重点化し、教職員全体で共有するとともに、学校内外に説明することができる。</t>
  </si>
  <si>
    <t>ＰＤＣＡサイクルにより、学校教育目標の実現状況を絶えず検証し、教育活動の見直しを図ることができる。</t>
  </si>
  <si>
    <t>学校教育目標の実現に向け、カリキュラム・マネジメントの視点から協働的な校内体制を組織し、効果的に運用することができる。</t>
  </si>
  <si>
    <t>教職員間の言動や関係性に注意しながら、ハラスメントのない職場づくりに努め、学校の課題解決に向けて情報を共有し合い、協働的に取り組む教職員を育成することができる。</t>
  </si>
  <si>
    <t>質の高い教育を実現するために、教職員の同僚性を高め、積極的に研修に取り組める環境を整えることができる。</t>
  </si>
  <si>
    <t>家庭や地域社会の学校への理解の向上を進めるために、教育活動や学校経営に関する情報を発信し、開かれた学校づくりを推進することができる。</t>
  </si>
  <si>
    <t>学校・家庭・地域が連携・協働するための組織的・継続的な仕組みをつくり、家庭や地域の意見、要望を学校経営に反映させ、教育活動の質的改善に生かすことができる。</t>
  </si>
  <si>
    <t>自校の教育課題に応じて、教科等に関する専門家や部活動指導者、心理や福祉に関する専門家、地域人材等の外部人材を活用することができる。</t>
  </si>
  <si>
    <t>安全・安心な教育環境を整えるとともに、外部機関と連携した組織的な危機管理体制を構築し、危機発生時には明確な方針を示した上で対応することができる。</t>
  </si>
  <si>
    <t>情報を適正に管理する体制を確立するとともに、情報の一元化や教育委員会、関係機関との情報共有を図ることができる。</t>
  </si>
  <si>
    <t>自らの人権意識を高め、教職員の人権意識の高揚を図るとともに、信頼し合える教職員の関係性を醸成することができる。</t>
  </si>
  <si>
    <t>教職員自らの研修ニーズや学校での役割、研修等に関する記録を踏まえ、資質の向上に向けた指導助言を行うなど、教職員の職能成長を支援することができる。</t>
  </si>
  <si>
    <t>「男女共同参画教職員支援ひょうごプラン」などを踏まえ、教職員のワーク・ライフ・バランスの実現、女性管理職の育成や学校の意思決定過程への女性の参画促進に向け、適切に支援することができる。</t>
  </si>
  <si>
    <t>○</t>
    <phoneticPr fontId="1"/>
  </si>
  <si>
    <t>○</t>
    <phoneticPr fontId="1"/>
  </si>
  <si>
    <t>○</t>
    <phoneticPr fontId="1"/>
  </si>
  <si>
    <t>○</t>
    <phoneticPr fontId="1"/>
  </si>
  <si>
    <t>協力体制の構築と
風土づくり</t>
    <rPh sb="0" eb="2">
      <t>キョウリョク</t>
    </rPh>
    <rPh sb="2" eb="4">
      <t>タイセイ</t>
    </rPh>
    <rPh sb="5" eb="7">
      <t>コウチク</t>
    </rPh>
    <rPh sb="9" eb="11">
      <t>フウド</t>
    </rPh>
    <phoneticPr fontId="1"/>
  </si>
  <si>
    <t>家庭・地域との
連携・協働</t>
    <rPh sb="0" eb="2">
      <t>カテイ</t>
    </rPh>
    <rPh sb="3" eb="5">
      <t>チイキ</t>
    </rPh>
    <rPh sb="8" eb="10">
      <t>レンケイ</t>
    </rPh>
    <rPh sb="11" eb="13">
      <t>キョウドウ</t>
    </rPh>
    <phoneticPr fontId="1"/>
  </si>
  <si>
    <t>「学校業務改善に関するガイドライン」に基づき、教職員の勤務時間を適切に把握した上で、働きがいのある職場づくりを推進することができる。</t>
    <rPh sb="23" eb="26">
      <t>キョウショクイン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</si>
</sst>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scheme val="minor"/>
    </font>
    <font>
      <sz val="6"/>
      <name val="游ゴシック"/>
      <family val="3"/>
      <charset val="128"/>
      <scheme val="minor"/>
    </font>
    <font>
      <sz val="8"/>
      <color theme="1"/>
      <name val="游ゴシック"/>
      <family val="2"/>
      <scheme val="minor"/>
    </font>
    <font>
      <sz val="6"/>
      <color theme="1"/>
      <name val="ＭＳ ゴシック"/>
      <family val="3"/>
      <charset val="128"/>
    </font>
    <font>
      <sz val="6"/>
      <color theme="1"/>
      <name val="游ゴシック"/>
      <family val="2"/>
      <scheme val="minor"/>
    </font>
    <font>
      <sz val="6"/>
      <color theme="1"/>
      <name val="UD デジタル 教科書体 N-R"/>
      <family val="1"/>
      <charset val="128"/>
    </font>
    <font>
      <sz val="8"/>
      <color theme="1"/>
      <name val="UD デジタル 教科書体 N-R"/>
      <family val="1"/>
      <charset val="128"/>
    </font>
    <font>
      <sz val="5"/>
      <color theme="1"/>
      <name val="UD デジタル 教科書体 N-R"/>
      <family val="1"/>
      <charset val="128"/>
    </font>
    <font>
      <sz val="6"/>
      <color theme="0"/>
      <name val="UD デジタル 教科書体 N-R"/>
      <family val="1"/>
      <charset val="128"/>
    </font>
    <font>
      <sz val="8"/>
      <color theme="0"/>
      <name val="UD デジタル 教科書体 N-R"/>
      <family val="1"/>
      <charset val="128"/>
    </font>
    <font>
      <sz val="9"/>
      <color theme="0"/>
      <name val="UD デジタル 教科書体 N-R"/>
      <family val="1"/>
      <charset val="128"/>
    </font>
    <font>
      <b/>
      <sz val="16"/>
      <color theme="1"/>
      <name val="游ゴシック"/>
      <family val="3"/>
      <charset val="128"/>
      <scheme val="minor"/>
    </font>
    <font>
      <sz val="10"/>
      <color theme="1"/>
      <name val="UD デジタル 教科書体 N-R"/>
      <family val="1"/>
      <charset val="128"/>
    </font>
    <font>
      <sz val="8"/>
      <color theme="0"/>
      <name val="游ゴシック"/>
      <family val="2"/>
      <scheme val="minor"/>
    </font>
    <font>
      <sz val="8"/>
      <color theme="0"/>
      <name val="游ゴシック"/>
      <family val="3"/>
      <charset val="128"/>
      <scheme val="minor"/>
    </font>
    <font>
      <sz val="9"/>
      <color theme="1"/>
      <name val="游ゴシック"/>
      <family val="2"/>
      <scheme val="minor"/>
    </font>
    <font>
      <sz val="9"/>
      <color theme="0"/>
      <name val="游ゴシック"/>
      <family val="2"/>
      <scheme val="minor"/>
    </font>
    <font>
      <sz val="8"/>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4" fillId="0" borderId="0" xfId="0" applyFont="1"/>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xf>
    <xf numFmtId="0" fontId="6" fillId="0" borderId="0" xfId="0" applyFont="1"/>
    <xf numFmtId="0" fontId="6" fillId="0" borderId="0" xfId="0" applyFont="1" applyAlignment="1">
      <alignment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wrapText="1"/>
    </xf>
    <xf numFmtId="0" fontId="13" fillId="0" borderId="0" xfId="0" applyFont="1"/>
    <xf numFmtId="176" fontId="14" fillId="0" borderId="0" xfId="0" applyNumberFormat="1" applyFont="1"/>
    <xf numFmtId="0" fontId="14" fillId="0" borderId="0" xfId="0" applyFont="1" applyAlignment="1">
      <alignment wrapText="1"/>
    </xf>
    <xf numFmtId="176" fontId="14" fillId="0" borderId="0" xfId="0" applyNumberFormat="1" applyFont="1" applyAlignment="1">
      <alignment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5" fillId="0" borderId="0" xfId="0" applyFont="1" applyAlignment="1">
      <alignment vertical="center" textRotation="255" wrapText="1"/>
    </xf>
    <xf numFmtId="0" fontId="6"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pplyProtection="1">
      <alignment horizontal="center" vertical="center" wrapText="1"/>
      <protection locked="0"/>
    </xf>
    <xf numFmtId="0" fontId="6" fillId="0" borderId="7" xfId="0" applyFont="1" applyBorder="1" applyAlignment="1">
      <alignment vertical="center" wrapText="1"/>
    </xf>
    <xf numFmtId="0" fontId="15" fillId="0" borderId="0" xfId="0" applyFont="1" applyAlignment="1">
      <alignment vertical="center" shrinkToFit="1"/>
    </xf>
    <xf numFmtId="0" fontId="16" fillId="0" borderId="0" xfId="0" applyFont="1" applyAlignment="1">
      <alignment vertical="center" shrinkToFit="1"/>
    </xf>
    <xf numFmtId="0" fontId="9" fillId="0" borderId="0" xfId="0" applyFont="1" applyAlignment="1">
      <alignment horizontal="left" vertical="center"/>
    </xf>
    <xf numFmtId="0" fontId="13" fillId="0" borderId="0" xfId="0" applyFont="1" applyAlignment="1">
      <alignment wrapTex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vertical="top" wrapText="1"/>
    </xf>
    <xf numFmtId="0" fontId="17" fillId="0" borderId="0" xfId="0" applyFont="1" applyAlignment="1">
      <alignment wrapText="1"/>
    </xf>
    <xf numFmtId="0" fontId="6" fillId="2" borderId="10"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7" fillId="0" borderId="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6" fillId="0" borderId="1" xfId="0" applyFont="1" applyBorder="1" applyAlignment="1">
      <alignment horizontal="center" vertical="center" wrapText="1"/>
    </xf>
    <xf numFmtId="0" fontId="6" fillId="2" borderId="1"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12" fillId="2" borderId="1" xfId="0" applyFont="1" applyFill="1" applyBorder="1" applyAlignment="1" applyProtection="1">
      <alignment horizontal="center" vertical="center" shrinkToFit="1"/>
      <protection locked="0"/>
    </xf>
    <xf numFmtId="0" fontId="10" fillId="3" borderId="1" xfId="0" applyFont="1" applyFill="1" applyBorder="1" applyAlignment="1">
      <alignment horizontal="center" vertical="center" shrinkToFi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8" fillId="3" borderId="7" xfId="0" applyFont="1" applyFill="1" applyBorder="1" applyAlignment="1">
      <alignment horizontal="center" vertical="center" wrapText="1" shrinkToFit="1"/>
    </xf>
    <xf numFmtId="0" fontId="8" fillId="3" borderId="7"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3" fillId="0" borderId="0" xfId="0" applyFont="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8" fillId="3" borderId="7" xfId="0" applyFont="1" applyFill="1" applyBorder="1" applyAlignment="1">
      <alignment horizontal="center"/>
    </xf>
    <xf numFmtId="0" fontId="8" fillId="3" borderId="13" xfId="0" applyFont="1" applyFill="1" applyBorder="1" applyAlignment="1">
      <alignment horizontal="center"/>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18" xfId="0" applyFont="1" applyFill="1" applyBorder="1" applyAlignment="1">
      <alignment horizontal="center" vertical="center"/>
    </xf>
    <xf numFmtId="0" fontId="2" fillId="2" borderId="7"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6" fillId="2" borderId="10"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6" fillId="2" borderId="19" xfId="0" applyFont="1" applyFill="1" applyBorder="1" applyAlignment="1" applyProtection="1">
      <alignment horizontal="center" vertical="top" wrapText="1"/>
      <protection locked="0"/>
    </xf>
    <xf numFmtId="0" fontId="6" fillId="2" borderId="21" xfId="0" applyFont="1" applyFill="1" applyBorder="1" applyAlignment="1" applyProtection="1">
      <alignment horizontal="center" vertical="top" wrapText="1"/>
      <protection locked="0"/>
    </xf>
    <xf numFmtId="0" fontId="6" fillId="2" borderId="0" xfId="0" applyFont="1" applyFill="1" applyAlignment="1" applyProtection="1">
      <alignment horizontal="center" vertical="top" wrapText="1"/>
      <protection locked="0"/>
    </xf>
    <xf numFmtId="0" fontId="6" fillId="2" borderId="22" xfId="0" applyFont="1" applyFill="1" applyBorder="1" applyAlignment="1" applyProtection="1">
      <alignment horizontal="center" vertical="top" wrapText="1"/>
      <protection locked="0"/>
    </xf>
    <xf numFmtId="0" fontId="6" fillId="2" borderId="4"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2" borderId="2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9" fillId="3" borderId="7"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8" fillId="3" borderId="12" xfId="0" applyFont="1" applyFill="1" applyBorder="1" applyAlignment="1">
      <alignment horizontal="center"/>
    </xf>
    <xf numFmtId="0" fontId="8" fillId="3" borderId="17" xfId="0" applyFont="1" applyFill="1" applyBorder="1" applyAlignment="1">
      <alignment horizontal="center"/>
    </xf>
    <xf numFmtId="0" fontId="8" fillId="3" borderId="11" xfId="0" applyFont="1" applyFill="1" applyBorder="1" applyAlignment="1">
      <alignment horizontal="center"/>
    </xf>
    <xf numFmtId="0" fontId="8" fillId="3" borderId="16" xfId="0" applyFont="1" applyFill="1" applyBorder="1" applyAlignment="1">
      <alignment horizontal="center"/>
    </xf>
    <xf numFmtId="0" fontId="6" fillId="0" borderId="0" xfId="0" applyFont="1" applyAlignment="1">
      <alignment horizontal="left" vertical="center"/>
    </xf>
    <xf numFmtId="0" fontId="9" fillId="3" borderId="1" xfId="0" applyFont="1" applyFill="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left" wrapText="1"/>
    </xf>
    <xf numFmtId="56" fontId="6" fillId="2" borderId="1" xfId="0" applyNumberFormat="1" applyFont="1" applyFill="1" applyBorder="1" applyAlignment="1" applyProtection="1">
      <alignment horizontal="center" vertical="center" wrapText="1"/>
      <protection locked="0"/>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ja-JP" sz="1400" baseline="0"/>
              <a:t>自己評価（年度初め）</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345280908555136"/>
          <c:y val="0.22373910634583341"/>
          <c:w val="0.32587515230885566"/>
          <c:h val="0.59998393099702307"/>
        </c:manualLayout>
      </c:layout>
      <c:radarChart>
        <c:radarStyle val="fill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s>
            <c:dLbl>
              <c:idx val="0"/>
              <c:layout>
                <c:manualLayout>
                  <c:x val="5.28169014084507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5D-4BB2-A772-C8270E06C2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自己評価シート!$AY$3:$BB$3</c:f>
              <c:strCache>
                <c:ptCount val="4"/>
                <c:pt idx="0">
                  <c:v>教育課題への取組</c:v>
                </c:pt>
                <c:pt idx="1">
                  <c:v>学校教育目標達成に
向けた基盤形成</c:v>
                </c:pt>
                <c:pt idx="2">
                  <c:v>チームで職務を担う
体制づくり</c:v>
                </c:pt>
                <c:pt idx="3">
                  <c:v>資質を高める自律性</c:v>
                </c:pt>
              </c:strCache>
            </c:strRef>
          </c:cat>
          <c:val>
            <c:numRef>
              <c:f>自己評価シート!$AY$4:$BB$4</c:f>
              <c:numCache>
                <c:formatCode>0.0</c:formatCode>
                <c:ptCount val="4"/>
                <c:pt idx="0">
                  <c:v>0</c:v>
                </c:pt>
                <c:pt idx="1">
                  <c:v>0</c:v>
                </c:pt>
                <c:pt idx="2">
                  <c:v>0</c:v>
                </c:pt>
                <c:pt idx="3">
                  <c:v>0</c:v>
                </c:pt>
              </c:numCache>
            </c:numRef>
          </c:val>
          <c:extLst>
            <c:ext xmlns:c16="http://schemas.microsoft.com/office/drawing/2014/chart" uri="{C3380CC4-5D6E-409C-BE32-E72D297353CC}">
              <c16:uniqueId val="{00000000-7072-4F23-8F8E-261EDF380215}"/>
            </c:ext>
          </c:extLst>
        </c:ser>
        <c:dLbls>
          <c:showLegendKey val="0"/>
          <c:showVal val="0"/>
          <c:showCatName val="0"/>
          <c:showSerName val="0"/>
          <c:showPercent val="0"/>
          <c:showBubbleSize val="0"/>
        </c:dLbls>
        <c:axId val="551177528"/>
        <c:axId val="551182776"/>
      </c:radarChart>
      <c:catAx>
        <c:axId val="551177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1182776"/>
        <c:crosses val="autoZero"/>
        <c:auto val="1"/>
        <c:lblAlgn val="ctr"/>
        <c:lblOffset val="100"/>
        <c:noMultiLvlLbl val="0"/>
      </c:catAx>
      <c:valAx>
        <c:axId val="551182776"/>
        <c:scaling>
          <c:orientation val="minMax"/>
          <c:max val="4"/>
          <c:min val="0"/>
        </c:scaling>
        <c:delete val="1"/>
        <c:axPos val="l"/>
        <c:majorGridlines>
          <c:spPr>
            <a:ln w="9525" cap="flat" cmpd="sng" algn="ctr">
              <a:solidFill>
                <a:schemeClr val="bg1">
                  <a:lumMod val="50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551177528"/>
        <c:crosses val="autoZero"/>
        <c:crossBetween val="between"/>
        <c:majorUnit val="1"/>
        <c:minorUnit val="0.5"/>
      </c:valAx>
      <c:spPr>
        <a:noFill/>
        <a:ln>
          <a:noFill/>
        </a:ln>
        <a:effectLst/>
      </c:spPr>
    </c:plotArea>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ja-JP" sz="1400" baseline="0"/>
              <a:t>自己評価（年度末）</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5000251149092326"/>
          <c:y val="0.23343825611145197"/>
          <c:w val="0.32233747301283677"/>
          <c:h val="0.59347054476430872"/>
        </c:manualLayout>
      </c:layout>
      <c:radarChart>
        <c:radarStyle val="fill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s>
            <c:dLbl>
              <c:idx val="0"/>
              <c:layout>
                <c:manualLayout>
                  <c:x val="4.401408450704225E-2"/>
                  <c:y val="0"/>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D4-4A7D-AB62-F3BAAB2861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自己評価シート!$AY$7:$BB$7</c:f>
              <c:strCache>
                <c:ptCount val="4"/>
                <c:pt idx="0">
                  <c:v>教育課題への取組</c:v>
                </c:pt>
                <c:pt idx="1">
                  <c:v>学校教育目標達成に
向けた基盤形成</c:v>
                </c:pt>
                <c:pt idx="2">
                  <c:v>チームで職務を担う
体制づくり</c:v>
                </c:pt>
                <c:pt idx="3">
                  <c:v>資質を高める自律性</c:v>
                </c:pt>
              </c:strCache>
            </c:strRef>
          </c:cat>
          <c:val>
            <c:numRef>
              <c:f>自己評価シート!$AY$8:$BB$8</c:f>
              <c:numCache>
                <c:formatCode>0.0</c:formatCode>
                <c:ptCount val="4"/>
                <c:pt idx="0">
                  <c:v>0</c:v>
                </c:pt>
                <c:pt idx="1">
                  <c:v>0</c:v>
                </c:pt>
                <c:pt idx="2">
                  <c:v>0</c:v>
                </c:pt>
                <c:pt idx="3">
                  <c:v>0</c:v>
                </c:pt>
              </c:numCache>
            </c:numRef>
          </c:val>
          <c:extLst>
            <c:ext xmlns:c16="http://schemas.microsoft.com/office/drawing/2014/chart" uri="{C3380CC4-5D6E-409C-BE32-E72D297353CC}">
              <c16:uniqueId val="{00000000-55D4-4A7D-AB62-F3BAAB28618D}"/>
            </c:ext>
          </c:extLst>
        </c:ser>
        <c:dLbls>
          <c:showLegendKey val="0"/>
          <c:showVal val="0"/>
          <c:showCatName val="0"/>
          <c:showSerName val="0"/>
          <c:showPercent val="0"/>
          <c:showBubbleSize val="0"/>
        </c:dLbls>
        <c:axId val="511140608"/>
        <c:axId val="511141264"/>
      </c:radarChart>
      <c:catAx>
        <c:axId val="511140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1141264"/>
        <c:crosses val="autoZero"/>
        <c:auto val="1"/>
        <c:lblAlgn val="ctr"/>
        <c:lblOffset val="100"/>
        <c:noMultiLvlLbl val="0"/>
      </c:catAx>
      <c:valAx>
        <c:axId val="511141264"/>
        <c:scaling>
          <c:orientation val="minMax"/>
          <c:max val="4"/>
          <c:min val="0"/>
        </c:scaling>
        <c:delete val="1"/>
        <c:axPos val="l"/>
        <c:majorGridlines>
          <c:spPr>
            <a:ln w="9525" cap="flat" cmpd="sng" algn="ctr">
              <a:solidFill>
                <a:schemeClr val="bg1">
                  <a:lumMod val="50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511140608"/>
        <c:crosses val="autoZero"/>
        <c:crossBetween val="between"/>
        <c:majorUnit val="1"/>
        <c:minorUnit val="0.5"/>
      </c:valAx>
      <c:spPr>
        <a:noFill/>
        <a:ln>
          <a:noFill/>
        </a:ln>
        <a:effectLst/>
      </c:spPr>
    </c:plotArea>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132519</xdr:rowOff>
    </xdr:from>
    <xdr:to>
      <xdr:col>31</xdr:col>
      <xdr:colOff>140804</xdr:colOff>
      <xdr:row>49</xdr:row>
      <xdr:rowOff>141956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0" y="11653628"/>
          <a:ext cx="9354240" cy="2861829"/>
          <a:chOff x="312420" y="10416540"/>
          <a:chExt cx="9198853" cy="3124200"/>
        </a:xfrm>
      </xdr:grpSpPr>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320040" y="10416540"/>
          <a:ext cx="4328160" cy="28422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5183113" y="10418132"/>
          <a:ext cx="4328160" cy="284226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2420" y="13296900"/>
            <a:ext cx="1851660"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各項目は４点が最高</a:t>
            </a:r>
          </a:p>
        </xdr:txBody>
      </xdr:sp>
    </xdr:grpSp>
    <xdr:clientData/>
  </xdr:twoCellAnchor>
  <xdr:twoCellAnchor>
    <xdr:from>
      <xdr:col>29</xdr:col>
      <xdr:colOff>7620</xdr:colOff>
      <xdr:row>18</xdr:row>
      <xdr:rowOff>32845</xdr:rowOff>
    </xdr:from>
    <xdr:to>
      <xdr:col>32</xdr:col>
      <xdr:colOff>7620</xdr:colOff>
      <xdr:row>18</xdr:row>
      <xdr:rowOff>348155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790327" y="7324397"/>
          <a:ext cx="512379" cy="315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600"/>
            <a:t>※</a:t>
          </a:r>
          <a:r>
            <a:rPr kumimoji="1" lang="ja-JP" altLang="en-US" sz="600"/>
            <a:t>修了したら</a:t>
          </a:r>
          <a:endParaRPr kumimoji="1" lang="en-US" altLang="ja-JP" sz="600"/>
        </a:p>
        <a:p>
          <a:r>
            <a:rPr kumimoji="1" lang="ja-JP" altLang="en-US" sz="600"/>
            <a:t>　○を記入</a:t>
          </a:r>
        </a:p>
      </xdr:txBody>
    </xdr:sp>
    <xdr:clientData/>
  </xdr:twoCellAnchor>
  <xdr:twoCellAnchor>
    <xdr:from>
      <xdr:col>3</xdr:col>
      <xdr:colOff>3818283</xdr:colOff>
      <xdr:row>32</xdr:row>
      <xdr:rowOff>16564</xdr:rowOff>
    </xdr:from>
    <xdr:to>
      <xdr:col>8</xdr:col>
      <xdr:colOff>49696</xdr:colOff>
      <xdr:row>33</xdr:row>
      <xdr:rowOff>124902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80283" y="10982738"/>
          <a:ext cx="795130" cy="25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500">
              <a:latin typeface="BIZ UDゴシック" panose="020B0400000000000000" pitchFamily="49" charset="-128"/>
              <a:ea typeface="BIZ UDゴシック" panose="020B0400000000000000" pitchFamily="49" charset="-128"/>
            </a:rPr>
            <a:t>○　管理職研修</a:t>
          </a:r>
          <a:endParaRPr kumimoji="1" lang="en-US" altLang="ja-JP" sz="500">
            <a:latin typeface="BIZ UDゴシック" panose="020B0400000000000000" pitchFamily="49" charset="-128"/>
            <a:ea typeface="BIZ UDゴシック" panose="020B0400000000000000" pitchFamily="49" charset="-128"/>
          </a:endParaRPr>
        </a:p>
        <a:p>
          <a:r>
            <a:rPr kumimoji="1" lang="ja-JP" altLang="en-US" sz="500">
              <a:latin typeface="BIZ UDゴシック" panose="020B0400000000000000" pitchFamily="49" charset="-128"/>
              <a:ea typeface="BIZ UDゴシック" panose="020B0400000000000000" pitchFamily="49" charset="-128"/>
            </a:rPr>
            <a:t>≫　</a:t>
          </a:r>
          <a:r>
            <a:rPr kumimoji="1" lang="en-US" altLang="ja-JP" sz="500">
              <a:latin typeface="BIZ UDゴシック" panose="020B0400000000000000" pitchFamily="49" charset="-128"/>
              <a:ea typeface="BIZ UDゴシック" panose="020B0400000000000000" pitchFamily="49" charset="-128"/>
            </a:rPr>
            <a:t>OJT</a:t>
          </a:r>
          <a:r>
            <a:rPr kumimoji="1" lang="ja-JP" altLang="en-US" sz="500">
              <a:latin typeface="BIZ UDゴシック" panose="020B0400000000000000" pitchFamily="49" charset="-128"/>
              <a:ea typeface="BIZ UDゴシック" panose="020B0400000000000000" pitchFamily="49" charset="-128"/>
            </a:rPr>
            <a:t>・自己研鑽等</a:t>
          </a:r>
          <a:endParaRPr kumimoji="1" lang="en-US" altLang="ja-JP" sz="500">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107102</xdr:colOff>
      <xdr:row>1</xdr:row>
      <xdr:rowOff>63724</xdr:rowOff>
    </xdr:from>
    <xdr:to>
      <xdr:col>13</xdr:col>
      <xdr:colOff>81706</xdr:colOff>
      <xdr:row>1</xdr:row>
      <xdr:rowOff>437104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67776" y="386746"/>
          <a:ext cx="1001647" cy="373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500">
              <a:latin typeface="BIZ UDゴシック" panose="020B0400000000000000" pitchFamily="49" charset="-128"/>
              <a:ea typeface="BIZ UDゴシック" panose="020B0400000000000000" pitchFamily="49" charset="-128"/>
            </a:rPr>
            <a:t>できる　　　　　４</a:t>
          </a:r>
          <a:endParaRPr kumimoji="1" lang="en-US" altLang="ja-JP" sz="500">
            <a:latin typeface="BIZ UDゴシック" panose="020B0400000000000000" pitchFamily="49" charset="-128"/>
            <a:ea typeface="BIZ UDゴシック" panose="020B0400000000000000" pitchFamily="49" charset="-128"/>
          </a:endParaRPr>
        </a:p>
        <a:p>
          <a:r>
            <a:rPr kumimoji="1" lang="ja-JP" altLang="en-US" sz="500">
              <a:latin typeface="BIZ UDゴシック" panose="020B0400000000000000" pitchFamily="49" charset="-128"/>
              <a:ea typeface="BIZ UDゴシック" panose="020B0400000000000000" pitchFamily="49" charset="-128"/>
            </a:rPr>
            <a:t>おおむねできる　３</a:t>
          </a:r>
          <a:endParaRPr kumimoji="1" lang="en-US" altLang="ja-JP" sz="500">
            <a:latin typeface="BIZ UDゴシック" panose="020B0400000000000000" pitchFamily="49" charset="-128"/>
            <a:ea typeface="BIZ UDゴシック" panose="020B0400000000000000" pitchFamily="49" charset="-128"/>
          </a:endParaRPr>
        </a:p>
        <a:p>
          <a:r>
            <a:rPr kumimoji="1" lang="ja-JP" altLang="en-US" sz="500">
              <a:latin typeface="BIZ UDゴシック" panose="020B0400000000000000" pitchFamily="49" charset="-128"/>
              <a:ea typeface="BIZ UDゴシック" panose="020B0400000000000000" pitchFamily="49" charset="-128"/>
            </a:rPr>
            <a:t>あまりできない　２</a:t>
          </a:r>
          <a:endParaRPr kumimoji="1" lang="en-US" altLang="ja-JP" sz="500">
            <a:latin typeface="BIZ UDゴシック" panose="020B0400000000000000" pitchFamily="49" charset="-128"/>
            <a:ea typeface="BIZ UDゴシック" panose="020B0400000000000000" pitchFamily="49" charset="-128"/>
          </a:endParaRPr>
        </a:p>
        <a:p>
          <a:r>
            <a:rPr kumimoji="1" lang="ja-JP" altLang="en-US" sz="500">
              <a:latin typeface="BIZ UDゴシック" panose="020B0400000000000000" pitchFamily="49" charset="-128"/>
              <a:ea typeface="BIZ UDゴシック" panose="020B0400000000000000" pitchFamily="49" charset="-128"/>
            </a:rPr>
            <a:t>できない　　　　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0"/>
  <sheetViews>
    <sheetView tabSelected="1" zoomScale="115" zoomScaleNormal="115" workbookViewId="0">
      <selection activeCell="D14" sqref="D14"/>
    </sheetView>
  </sheetViews>
  <sheetFormatPr defaultColWidth="8.75" defaultRowHeight="12.65" customHeight="1" x14ac:dyDescent="0.4"/>
  <cols>
    <col min="1" max="1" width="2.75" style="4" customWidth="1"/>
    <col min="2" max="2" width="4" style="4" customWidth="1"/>
    <col min="3" max="3" width="3.25" style="1" customWidth="1"/>
    <col min="4" max="4" width="51.58203125" style="2" customWidth="1"/>
    <col min="5" max="6" width="2.33203125" style="1" customWidth="1"/>
    <col min="7" max="10" width="1.75" style="1" customWidth="1"/>
    <col min="11" max="12" width="2.33203125" style="1" customWidth="1"/>
    <col min="13" max="14" width="1.75" style="1" customWidth="1"/>
    <col min="15" max="15" width="2.75" style="1" customWidth="1"/>
    <col min="16" max="32" width="2.25" style="1" customWidth="1"/>
    <col min="33" max="42" width="2.25" style="13" customWidth="1"/>
    <col min="43" max="43" width="2.5" style="13" customWidth="1"/>
    <col min="44" max="50" width="2.75" style="13" customWidth="1"/>
    <col min="51" max="51" width="5.5" style="13" customWidth="1"/>
    <col min="52" max="55" width="8.75" style="13" customWidth="1"/>
    <col min="56" max="56" width="8.75" style="1" customWidth="1"/>
    <col min="57" max="16384" width="8.75" style="1"/>
  </cols>
  <sheetData>
    <row r="1" spans="1:56" ht="25.9" customHeight="1" x14ac:dyDescent="0.4">
      <c r="A1" s="103" t="s">
        <v>28</v>
      </c>
      <c r="B1" s="103"/>
      <c r="C1" s="103"/>
      <c r="D1" s="103"/>
      <c r="E1" s="64" t="s">
        <v>2</v>
      </c>
      <c r="F1" s="64"/>
      <c r="G1" s="63" t="s">
        <v>29</v>
      </c>
      <c r="H1" s="63"/>
      <c r="I1" s="63"/>
      <c r="J1" s="63"/>
      <c r="K1" s="64" t="s">
        <v>3</v>
      </c>
      <c r="L1" s="64"/>
      <c r="M1" s="63"/>
      <c r="N1" s="63"/>
      <c r="O1" s="63"/>
      <c r="P1" s="63"/>
      <c r="Q1" s="63"/>
      <c r="R1" s="63"/>
      <c r="S1" s="63"/>
      <c r="T1" s="63"/>
      <c r="U1" s="63"/>
      <c r="V1" s="63"/>
      <c r="W1" s="64" t="s">
        <v>4</v>
      </c>
      <c r="X1" s="64"/>
      <c r="Y1" s="64"/>
      <c r="Z1" s="63"/>
      <c r="AA1" s="63"/>
      <c r="AB1" s="64" t="s">
        <v>5</v>
      </c>
      <c r="AC1" s="64"/>
      <c r="AQ1" s="13">
        <f>IF(G1="","",IF($G$1="校長",1,2))</f>
        <v>1</v>
      </c>
      <c r="AV1" s="13" t="str">
        <f>IF($Z$1="","",IF($Z$1&gt;=21,30,IF($Z$1&gt;5,20,10)))</f>
        <v/>
      </c>
    </row>
    <row r="2" spans="1:56" ht="36" customHeight="1" thickBot="1" x14ac:dyDescent="0.45">
      <c r="A2" s="103"/>
      <c r="B2" s="103"/>
      <c r="C2" s="103"/>
      <c r="D2" s="103"/>
      <c r="E2" s="3"/>
      <c r="F2" s="3"/>
      <c r="G2" s="3"/>
      <c r="H2" s="3"/>
      <c r="I2" s="3"/>
      <c r="J2" s="3"/>
      <c r="K2" s="3"/>
      <c r="L2" s="3"/>
      <c r="M2" s="3"/>
      <c r="N2" s="3"/>
      <c r="O2" s="3"/>
      <c r="P2" s="25"/>
      <c r="Q2" s="25"/>
      <c r="R2" s="25"/>
      <c r="S2" s="25"/>
      <c r="T2" s="25"/>
      <c r="U2" s="25"/>
      <c r="V2" s="25"/>
      <c r="W2" s="25"/>
      <c r="X2" s="25"/>
      <c r="Y2" s="25"/>
      <c r="Z2" s="25"/>
      <c r="AA2" s="25"/>
      <c r="AB2" s="25"/>
      <c r="AC2" s="25"/>
      <c r="AD2" s="25"/>
      <c r="AE2" s="25"/>
      <c r="AF2" s="25"/>
      <c r="AG2" s="26"/>
      <c r="AH2" s="26"/>
      <c r="AI2" s="26"/>
      <c r="AJ2" s="26"/>
      <c r="AK2" s="26"/>
      <c r="AL2" s="26"/>
      <c r="AM2" s="26"/>
      <c r="AN2" s="26"/>
      <c r="AY2" s="13" t="s">
        <v>46</v>
      </c>
    </row>
    <row r="3" spans="1:56" ht="12.65" customHeight="1" x14ac:dyDescent="0.4">
      <c r="A3" s="99"/>
      <c r="B3" s="97"/>
      <c r="C3" s="95" t="s">
        <v>0</v>
      </c>
      <c r="D3" s="95" t="s">
        <v>1</v>
      </c>
      <c r="E3" s="68" t="s">
        <v>43</v>
      </c>
      <c r="F3" s="69"/>
      <c r="G3" s="74" t="s">
        <v>7</v>
      </c>
      <c r="H3" s="74"/>
      <c r="I3" s="74"/>
      <c r="J3" s="75"/>
      <c r="K3" s="7"/>
      <c r="L3" s="101" t="s">
        <v>15</v>
      </c>
      <c r="M3" s="101"/>
      <c r="N3" s="101"/>
      <c r="O3" s="101"/>
      <c r="P3" s="101"/>
      <c r="Q3" s="101"/>
      <c r="R3" s="101"/>
      <c r="S3" s="101"/>
      <c r="T3" s="101"/>
      <c r="U3" s="101"/>
      <c r="V3" s="101"/>
      <c r="W3" s="101"/>
      <c r="X3" s="101"/>
      <c r="Y3" s="101"/>
      <c r="Z3" s="101"/>
      <c r="AA3" s="101"/>
      <c r="AB3" s="101"/>
      <c r="AC3" s="101"/>
      <c r="AD3" s="101"/>
      <c r="AE3" s="101"/>
      <c r="AF3" s="101"/>
      <c r="AG3" s="27"/>
      <c r="AH3" s="27"/>
      <c r="AI3" s="27"/>
      <c r="AJ3" s="27"/>
      <c r="AK3" s="27"/>
      <c r="AL3" s="27"/>
      <c r="AM3" s="27"/>
      <c r="AN3" s="27"/>
      <c r="AO3" s="27"/>
      <c r="AP3" s="27"/>
      <c r="AR3" s="13" t="s">
        <v>44</v>
      </c>
      <c r="AS3" s="13" t="s">
        <v>45</v>
      </c>
      <c r="AY3" s="13" t="s">
        <v>22</v>
      </c>
      <c r="AZ3" s="28" t="s">
        <v>41</v>
      </c>
      <c r="BA3" s="28" t="s">
        <v>42</v>
      </c>
      <c r="BB3" s="13" t="s">
        <v>23</v>
      </c>
    </row>
    <row r="4" spans="1:56" ht="19.899999999999999" customHeight="1" thickBot="1" x14ac:dyDescent="0.45">
      <c r="A4" s="100"/>
      <c r="B4" s="98"/>
      <c r="C4" s="96"/>
      <c r="D4" s="96"/>
      <c r="E4" s="70"/>
      <c r="F4" s="70"/>
      <c r="G4" s="76" t="s">
        <v>8</v>
      </c>
      <c r="H4" s="76"/>
      <c r="I4" s="77" t="s">
        <v>9</v>
      </c>
      <c r="J4" s="78"/>
      <c r="K4" s="8"/>
      <c r="L4" s="102" t="s">
        <v>13</v>
      </c>
      <c r="M4" s="102"/>
      <c r="N4" s="102"/>
      <c r="O4" s="102"/>
      <c r="P4" s="102"/>
      <c r="Q4" s="102"/>
      <c r="R4" s="102"/>
      <c r="S4" s="102"/>
      <c r="T4" s="102"/>
      <c r="U4" s="102"/>
      <c r="V4" s="102"/>
      <c r="W4" s="102"/>
      <c r="X4" s="102"/>
      <c r="Y4" s="102"/>
      <c r="Z4" s="102"/>
      <c r="AA4" s="102"/>
      <c r="AB4" s="102"/>
      <c r="AC4" s="102"/>
      <c r="AD4" s="102" t="s">
        <v>14</v>
      </c>
      <c r="AE4" s="102"/>
      <c r="AF4" s="102"/>
      <c r="AG4" s="10"/>
      <c r="AH4" s="10"/>
      <c r="AI4" s="10"/>
      <c r="AJ4" s="10"/>
      <c r="AK4" s="10"/>
      <c r="AL4" s="10"/>
      <c r="AM4" s="10"/>
      <c r="AN4" s="10"/>
      <c r="AO4" s="10"/>
      <c r="AP4" s="10"/>
      <c r="AR4" s="13">
        <v>1</v>
      </c>
      <c r="AS4" s="13">
        <v>2</v>
      </c>
      <c r="AY4" s="14" t="e">
        <f>AVERAGE(G5:H16)</f>
        <v>#DIV/0!</v>
      </c>
      <c r="AZ4" s="14" t="e">
        <f>AVERAGE(G17:H23)</f>
        <v>#DIV/0!</v>
      </c>
      <c r="BA4" s="14" t="e">
        <f>AVERAGE(G24:H28)</f>
        <v>#DIV/0!</v>
      </c>
      <c r="BB4" s="14" t="e">
        <f>AVERAGE(G29:H32)</f>
        <v>#DIV/0!</v>
      </c>
      <c r="BC4" s="14"/>
    </row>
    <row r="5" spans="1:56" s="2" customFormat="1" ht="25.5" customHeight="1" x14ac:dyDescent="0.4">
      <c r="A5" s="60" t="s">
        <v>12</v>
      </c>
      <c r="B5" s="57" t="s">
        <v>10</v>
      </c>
      <c r="C5" s="6">
        <v>1</v>
      </c>
      <c r="D5" s="24" t="s">
        <v>47</v>
      </c>
      <c r="E5" s="66" t="str">
        <f t="shared" ref="E5:E32" si="0">IF($AQ$1="","",HLOOKUP($AQ$1,$AR$4:$AU$50,AQ5))</f>
        <v>○</v>
      </c>
      <c r="F5" s="66"/>
      <c r="G5" s="79"/>
      <c r="H5" s="79"/>
      <c r="I5" s="79"/>
      <c r="J5" s="80"/>
      <c r="K5" s="9"/>
      <c r="L5" s="49">
        <v>1</v>
      </c>
      <c r="M5" s="50"/>
      <c r="N5" s="50"/>
      <c r="O5" s="50"/>
      <c r="P5" s="50"/>
      <c r="Q5" s="50"/>
      <c r="R5" s="50"/>
      <c r="S5" s="50"/>
      <c r="T5" s="50"/>
      <c r="U5" s="50"/>
      <c r="V5" s="50"/>
      <c r="W5" s="50"/>
      <c r="X5" s="50"/>
      <c r="Y5" s="50"/>
      <c r="Z5" s="50"/>
      <c r="AA5" s="50"/>
      <c r="AB5" s="50"/>
      <c r="AC5" s="50"/>
      <c r="AD5" s="93"/>
      <c r="AE5" s="93"/>
      <c r="AF5" s="93"/>
      <c r="AG5" s="11"/>
      <c r="AH5" s="11"/>
      <c r="AI5" s="11"/>
      <c r="AJ5" s="11"/>
      <c r="AK5" s="11"/>
      <c r="AL5" s="11"/>
      <c r="AM5" s="11"/>
      <c r="AN5" s="11"/>
      <c r="AO5" s="11"/>
      <c r="AP5" s="11"/>
      <c r="AQ5" s="15">
        <v>2</v>
      </c>
      <c r="AR5" s="15" t="s">
        <v>33</v>
      </c>
      <c r="AS5" s="15" t="s">
        <v>6</v>
      </c>
      <c r="AT5" s="15"/>
      <c r="AU5" s="15"/>
      <c r="AV5" s="15"/>
      <c r="AW5" s="15"/>
      <c r="AX5" s="15"/>
      <c r="AY5" s="15"/>
      <c r="AZ5" s="15"/>
      <c r="BA5" s="15"/>
      <c r="BB5" s="15"/>
      <c r="BC5" s="15"/>
      <c r="BD5" s="32"/>
    </row>
    <row r="6" spans="1:56" s="2" customFormat="1" ht="25.5" customHeight="1" x14ac:dyDescent="0.4">
      <c r="A6" s="61"/>
      <c r="B6" s="58"/>
      <c r="C6" s="17">
        <v>2</v>
      </c>
      <c r="D6" s="18" t="s">
        <v>48</v>
      </c>
      <c r="E6" s="65" t="str">
        <f t="shared" si="0"/>
        <v>○</v>
      </c>
      <c r="F6" s="65"/>
      <c r="G6" s="72"/>
      <c r="H6" s="72"/>
      <c r="I6" s="72"/>
      <c r="J6" s="73"/>
      <c r="K6" s="9"/>
      <c r="L6" s="49"/>
      <c r="M6" s="50"/>
      <c r="N6" s="50"/>
      <c r="O6" s="50"/>
      <c r="P6" s="50"/>
      <c r="Q6" s="50"/>
      <c r="R6" s="50"/>
      <c r="S6" s="50"/>
      <c r="T6" s="50"/>
      <c r="U6" s="50"/>
      <c r="V6" s="50"/>
      <c r="W6" s="50"/>
      <c r="X6" s="50"/>
      <c r="Y6" s="50"/>
      <c r="Z6" s="50"/>
      <c r="AA6" s="50"/>
      <c r="AB6" s="50"/>
      <c r="AC6" s="50"/>
      <c r="AD6" s="93"/>
      <c r="AE6" s="93"/>
      <c r="AF6" s="93"/>
      <c r="AG6" s="11"/>
      <c r="AH6" s="11"/>
      <c r="AI6" s="11"/>
      <c r="AJ6" s="11"/>
      <c r="AK6" s="11"/>
      <c r="AL6" s="11"/>
      <c r="AM6" s="11"/>
      <c r="AN6" s="11"/>
      <c r="AO6" s="11"/>
      <c r="AP6" s="11"/>
      <c r="AQ6" s="15">
        <v>3</v>
      </c>
      <c r="AR6" s="15" t="s">
        <v>6</v>
      </c>
      <c r="AS6" s="15" t="s">
        <v>6</v>
      </c>
      <c r="AT6" s="15"/>
      <c r="AU6" s="15"/>
      <c r="AV6" s="15"/>
      <c r="AW6" s="15"/>
      <c r="AX6" s="15"/>
      <c r="AY6" s="13" t="s">
        <v>24</v>
      </c>
      <c r="AZ6" s="13"/>
      <c r="BA6" s="13"/>
      <c r="BB6" s="13"/>
      <c r="BC6" s="13"/>
      <c r="BD6" s="32"/>
    </row>
    <row r="7" spans="1:56" s="2" customFormat="1" ht="32.25" customHeight="1" x14ac:dyDescent="0.4">
      <c r="A7" s="61"/>
      <c r="B7" s="58"/>
      <c r="C7" s="17">
        <v>3</v>
      </c>
      <c r="D7" s="18" t="s">
        <v>49</v>
      </c>
      <c r="E7" s="65" t="str">
        <f t="shared" si="0"/>
        <v>○</v>
      </c>
      <c r="F7" s="65"/>
      <c r="G7" s="72"/>
      <c r="H7" s="72"/>
      <c r="I7" s="72"/>
      <c r="J7" s="73"/>
      <c r="K7" s="9"/>
      <c r="L7" s="49">
        <v>2</v>
      </c>
      <c r="M7" s="50"/>
      <c r="N7" s="50"/>
      <c r="O7" s="50"/>
      <c r="P7" s="50"/>
      <c r="Q7" s="50"/>
      <c r="R7" s="50"/>
      <c r="S7" s="50"/>
      <c r="T7" s="50"/>
      <c r="U7" s="50"/>
      <c r="V7" s="50"/>
      <c r="W7" s="50"/>
      <c r="X7" s="50"/>
      <c r="Y7" s="50"/>
      <c r="Z7" s="50"/>
      <c r="AA7" s="50"/>
      <c r="AB7" s="50"/>
      <c r="AC7" s="50"/>
      <c r="AD7" s="93"/>
      <c r="AE7" s="93"/>
      <c r="AF7" s="93"/>
      <c r="AG7" s="11"/>
      <c r="AH7" s="11"/>
      <c r="AI7" s="11"/>
      <c r="AJ7" s="11"/>
      <c r="AK7" s="11"/>
      <c r="AL7" s="11"/>
      <c r="AM7" s="11"/>
      <c r="AN7" s="11"/>
      <c r="AO7" s="11"/>
      <c r="AP7" s="11"/>
      <c r="AQ7" s="15">
        <v>4</v>
      </c>
      <c r="AR7" s="15" t="s">
        <v>6</v>
      </c>
      <c r="AS7" s="15" t="s">
        <v>6</v>
      </c>
      <c r="AT7" s="15"/>
      <c r="AU7" s="15"/>
      <c r="AV7" s="15"/>
      <c r="AW7" s="15"/>
      <c r="AX7" s="15"/>
      <c r="AY7" s="13" t="s">
        <v>22</v>
      </c>
      <c r="AZ7" s="28" t="s">
        <v>41</v>
      </c>
      <c r="BA7" s="28" t="s">
        <v>42</v>
      </c>
      <c r="BB7" s="13" t="s">
        <v>23</v>
      </c>
      <c r="BC7" s="13"/>
      <c r="BD7" s="32"/>
    </row>
    <row r="8" spans="1:56" s="2" customFormat="1" ht="25.5" customHeight="1" x14ac:dyDescent="0.4">
      <c r="A8" s="61"/>
      <c r="B8" s="58"/>
      <c r="C8" s="17">
        <v>4</v>
      </c>
      <c r="D8" s="18" t="s">
        <v>50</v>
      </c>
      <c r="E8" s="65" t="str">
        <f t="shared" si="0"/>
        <v>○</v>
      </c>
      <c r="F8" s="65"/>
      <c r="G8" s="72"/>
      <c r="H8" s="72"/>
      <c r="I8" s="72"/>
      <c r="J8" s="73"/>
      <c r="K8" s="9"/>
      <c r="L8" s="49"/>
      <c r="M8" s="50"/>
      <c r="N8" s="50"/>
      <c r="O8" s="50"/>
      <c r="P8" s="50"/>
      <c r="Q8" s="50"/>
      <c r="R8" s="50"/>
      <c r="S8" s="50"/>
      <c r="T8" s="50"/>
      <c r="U8" s="50"/>
      <c r="V8" s="50"/>
      <c r="W8" s="50"/>
      <c r="X8" s="50"/>
      <c r="Y8" s="50"/>
      <c r="Z8" s="50"/>
      <c r="AA8" s="50"/>
      <c r="AB8" s="50"/>
      <c r="AC8" s="50"/>
      <c r="AD8" s="93"/>
      <c r="AE8" s="93"/>
      <c r="AF8" s="93"/>
      <c r="AG8" s="11"/>
      <c r="AH8" s="11"/>
      <c r="AI8" s="11"/>
      <c r="AJ8" s="11"/>
      <c r="AK8" s="11"/>
      <c r="AL8" s="11"/>
      <c r="AM8" s="11"/>
      <c r="AN8" s="11"/>
      <c r="AO8" s="11"/>
      <c r="AP8" s="11"/>
      <c r="AQ8" s="15">
        <v>5</v>
      </c>
      <c r="AR8" s="15" t="s">
        <v>6</v>
      </c>
      <c r="AS8" s="15" t="s">
        <v>6</v>
      </c>
      <c r="AT8" s="15"/>
      <c r="AU8" s="15"/>
      <c r="AV8" s="15"/>
      <c r="AW8" s="15"/>
      <c r="AX8" s="15"/>
      <c r="AY8" s="16" t="e">
        <f>AVERAGE(I5:J16)</f>
        <v>#DIV/0!</v>
      </c>
      <c r="AZ8" s="16" t="e">
        <f>AVERAGE(I17:J23)</f>
        <v>#DIV/0!</v>
      </c>
      <c r="BA8" s="16" t="e">
        <f>AVERAGE(I24:J28)</f>
        <v>#DIV/0!</v>
      </c>
      <c r="BB8" s="16" t="e">
        <f>AVERAGE(I29:J32)</f>
        <v>#DIV/0!</v>
      </c>
      <c r="BC8" s="16"/>
      <c r="BD8" s="32"/>
    </row>
    <row r="9" spans="1:56" s="2" customFormat="1" ht="25.5" customHeight="1" x14ac:dyDescent="0.4">
      <c r="A9" s="61"/>
      <c r="B9" s="58"/>
      <c r="C9" s="17">
        <v>5</v>
      </c>
      <c r="D9" s="18" t="s">
        <v>53</v>
      </c>
      <c r="E9" s="65" t="str">
        <f t="shared" si="0"/>
        <v>○</v>
      </c>
      <c r="F9" s="65"/>
      <c r="G9" s="72"/>
      <c r="H9" s="72"/>
      <c r="I9" s="72"/>
      <c r="J9" s="73"/>
      <c r="K9" s="9"/>
      <c r="L9" s="49">
        <v>3</v>
      </c>
      <c r="M9" s="50"/>
      <c r="N9" s="50"/>
      <c r="O9" s="50"/>
      <c r="P9" s="50"/>
      <c r="Q9" s="50"/>
      <c r="R9" s="50"/>
      <c r="S9" s="50"/>
      <c r="T9" s="50"/>
      <c r="U9" s="50"/>
      <c r="V9" s="50"/>
      <c r="W9" s="50"/>
      <c r="X9" s="50"/>
      <c r="Y9" s="50"/>
      <c r="Z9" s="50"/>
      <c r="AA9" s="50"/>
      <c r="AB9" s="50"/>
      <c r="AC9" s="50"/>
      <c r="AD9" s="93"/>
      <c r="AE9" s="93"/>
      <c r="AF9" s="93"/>
      <c r="AG9" s="11"/>
      <c r="AH9" s="11"/>
      <c r="AI9" s="11"/>
      <c r="AJ9" s="11"/>
      <c r="AK9" s="11"/>
      <c r="AL9" s="11"/>
      <c r="AM9" s="11"/>
      <c r="AN9" s="11"/>
      <c r="AO9" s="11"/>
      <c r="AP9" s="11"/>
      <c r="AQ9" s="15">
        <v>6</v>
      </c>
      <c r="AR9" s="15" t="s">
        <v>6</v>
      </c>
      <c r="AS9" s="15" t="s">
        <v>6</v>
      </c>
      <c r="AT9" s="15"/>
      <c r="AU9" s="15"/>
      <c r="AV9" s="15"/>
      <c r="AW9" s="15"/>
      <c r="AX9" s="15"/>
      <c r="AY9" s="15"/>
      <c r="AZ9" s="15"/>
      <c r="BA9" s="15"/>
      <c r="BB9" s="15"/>
      <c r="BC9" s="15"/>
      <c r="BD9" s="32"/>
    </row>
    <row r="10" spans="1:56" s="2" customFormat="1" ht="33" customHeight="1" x14ac:dyDescent="0.4">
      <c r="A10" s="61"/>
      <c r="B10" s="58"/>
      <c r="C10" s="17">
        <v>6</v>
      </c>
      <c r="D10" s="18" t="s">
        <v>51</v>
      </c>
      <c r="E10" s="65" t="str">
        <f t="shared" si="0"/>
        <v>○</v>
      </c>
      <c r="F10" s="65"/>
      <c r="G10" s="72"/>
      <c r="H10" s="72"/>
      <c r="I10" s="72"/>
      <c r="J10" s="73"/>
      <c r="K10" s="9"/>
      <c r="L10" s="49"/>
      <c r="M10" s="50"/>
      <c r="N10" s="50"/>
      <c r="O10" s="50"/>
      <c r="P10" s="50"/>
      <c r="Q10" s="50"/>
      <c r="R10" s="50"/>
      <c r="S10" s="50"/>
      <c r="T10" s="50"/>
      <c r="U10" s="50"/>
      <c r="V10" s="50"/>
      <c r="W10" s="50"/>
      <c r="X10" s="50"/>
      <c r="Y10" s="50"/>
      <c r="Z10" s="50"/>
      <c r="AA10" s="50"/>
      <c r="AB10" s="50"/>
      <c r="AC10" s="50"/>
      <c r="AD10" s="93"/>
      <c r="AE10" s="93"/>
      <c r="AF10" s="93"/>
      <c r="AG10" s="11"/>
      <c r="AH10" s="11"/>
      <c r="AI10" s="11"/>
      <c r="AJ10" s="11"/>
      <c r="AK10" s="11"/>
      <c r="AL10" s="11"/>
      <c r="AM10" s="11"/>
      <c r="AN10" s="11"/>
      <c r="AO10" s="11"/>
      <c r="AP10" s="11"/>
      <c r="AQ10" s="15">
        <v>7</v>
      </c>
      <c r="AR10" s="15" t="s">
        <v>6</v>
      </c>
      <c r="AS10" s="15" t="s">
        <v>6</v>
      </c>
      <c r="AT10" s="15"/>
      <c r="AU10" s="15"/>
      <c r="AV10" s="15"/>
      <c r="AW10" s="15"/>
      <c r="AX10" s="15"/>
      <c r="AY10" s="15"/>
      <c r="AZ10" s="15"/>
      <c r="BA10" s="15"/>
      <c r="BB10" s="15"/>
      <c r="BC10" s="15"/>
      <c r="BD10" s="32"/>
    </row>
    <row r="11" spans="1:56" s="2" customFormat="1" ht="24" customHeight="1" x14ac:dyDescent="0.4">
      <c r="A11" s="61"/>
      <c r="B11" s="58"/>
      <c r="C11" s="17">
        <v>7</v>
      </c>
      <c r="D11" s="18" t="s">
        <v>52</v>
      </c>
      <c r="E11" s="65" t="str">
        <f t="shared" si="0"/>
        <v>○</v>
      </c>
      <c r="F11" s="65"/>
      <c r="G11" s="72"/>
      <c r="H11" s="72"/>
      <c r="I11" s="72"/>
      <c r="J11" s="73"/>
      <c r="K11" s="9"/>
      <c r="L11" s="104" t="s">
        <v>16</v>
      </c>
      <c r="M11" s="104"/>
      <c r="N11" s="104"/>
      <c r="O11" s="104"/>
      <c r="P11" s="104"/>
      <c r="Q11" s="104"/>
      <c r="R11" s="104"/>
      <c r="S11" s="104"/>
      <c r="T11" s="104"/>
      <c r="U11" s="104"/>
      <c r="V11" s="104"/>
      <c r="W11" s="104"/>
      <c r="X11" s="104"/>
      <c r="Y11" s="104"/>
      <c r="Z11" s="104"/>
      <c r="AA11" s="104"/>
      <c r="AB11" s="104"/>
      <c r="AC11" s="104"/>
      <c r="AD11" s="104"/>
      <c r="AE11" s="104"/>
      <c r="AF11" s="104"/>
      <c r="AG11" s="11"/>
      <c r="AH11" s="11"/>
      <c r="AI11" s="11"/>
      <c r="AJ11" s="11"/>
      <c r="AK11" s="11"/>
      <c r="AL11" s="11"/>
      <c r="AM11" s="11"/>
      <c r="AN11" s="11"/>
      <c r="AO11" s="11"/>
      <c r="AP11" s="11"/>
      <c r="AQ11" s="15">
        <v>8</v>
      </c>
      <c r="AR11" s="15" t="s">
        <v>6</v>
      </c>
      <c r="AS11" s="15" t="s">
        <v>6</v>
      </c>
      <c r="AT11" s="15"/>
      <c r="AU11" s="15"/>
      <c r="AV11" s="15"/>
      <c r="AW11" s="15"/>
      <c r="AX11" s="15"/>
      <c r="AY11" s="15"/>
      <c r="AZ11" s="15"/>
      <c r="BA11" s="15"/>
      <c r="BB11" s="15"/>
      <c r="BC11" s="15"/>
      <c r="BD11" s="32"/>
    </row>
    <row r="12" spans="1:56" s="2" customFormat="1" ht="34.5" customHeight="1" x14ac:dyDescent="0.4">
      <c r="A12" s="61"/>
      <c r="B12" s="59"/>
      <c r="C12" s="17">
        <v>8</v>
      </c>
      <c r="D12" s="18" t="s">
        <v>79</v>
      </c>
      <c r="E12" s="65" t="str">
        <f t="shared" ref="E12" si="1">IF($AQ$1="","",HLOOKUP($AQ$1,$AR$4:$AU$50,AQ12))</f>
        <v>○</v>
      </c>
      <c r="F12" s="65"/>
      <c r="G12" s="72"/>
      <c r="H12" s="72"/>
      <c r="I12" s="72"/>
      <c r="J12" s="73"/>
      <c r="K12" s="9"/>
      <c r="L12" s="51" t="s">
        <v>17</v>
      </c>
      <c r="M12" s="51"/>
      <c r="N12" s="51"/>
      <c r="O12" s="51" t="s">
        <v>18</v>
      </c>
      <c r="P12" s="51"/>
      <c r="Q12" s="51"/>
      <c r="R12" s="51"/>
      <c r="S12" s="51"/>
      <c r="T12" s="51"/>
      <c r="U12" s="51"/>
      <c r="V12" s="51"/>
      <c r="W12" s="51"/>
      <c r="X12" s="51"/>
      <c r="Y12" s="51"/>
      <c r="Z12" s="51"/>
      <c r="AA12" s="51"/>
      <c r="AB12" s="51"/>
      <c r="AC12" s="51"/>
      <c r="AD12" s="51" t="s">
        <v>19</v>
      </c>
      <c r="AE12" s="51"/>
      <c r="AF12" s="51"/>
      <c r="AG12" s="11"/>
      <c r="AH12" s="11"/>
      <c r="AI12" s="11"/>
      <c r="AJ12" s="11"/>
      <c r="AK12" s="11"/>
      <c r="AL12" s="11"/>
      <c r="AM12" s="11"/>
      <c r="AN12" s="11"/>
      <c r="AO12" s="11"/>
      <c r="AP12" s="11"/>
      <c r="AQ12" s="15">
        <v>9</v>
      </c>
      <c r="AR12" s="15" t="s">
        <v>73</v>
      </c>
      <c r="AS12" s="15" t="s">
        <v>74</v>
      </c>
      <c r="AT12" s="15"/>
      <c r="AU12" s="15"/>
      <c r="AV12" s="15"/>
      <c r="AW12" s="15"/>
      <c r="AX12" s="15"/>
      <c r="AY12" s="15"/>
      <c r="AZ12" s="15"/>
      <c r="BA12" s="15"/>
      <c r="BB12" s="15"/>
      <c r="BC12" s="15"/>
      <c r="BD12" s="32"/>
    </row>
    <row r="13" spans="1:56" s="2" customFormat="1" ht="27.75" customHeight="1" x14ac:dyDescent="0.4">
      <c r="A13" s="61"/>
      <c r="B13" s="45" t="s">
        <v>11</v>
      </c>
      <c r="C13" s="17">
        <v>9</v>
      </c>
      <c r="D13" s="18" t="s">
        <v>54</v>
      </c>
      <c r="E13" s="65" t="str">
        <f t="shared" si="0"/>
        <v>○</v>
      </c>
      <c r="F13" s="65"/>
      <c r="G13" s="72"/>
      <c r="H13" s="72"/>
      <c r="I13" s="72"/>
      <c r="J13" s="73"/>
      <c r="K13" s="9"/>
      <c r="L13" s="93"/>
      <c r="M13" s="93"/>
      <c r="N13" s="93"/>
      <c r="O13" s="94"/>
      <c r="P13" s="94"/>
      <c r="Q13" s="94"/>
      <c r="R13" s="94"/>
      <c r="S13" s="94"/>
      <c r="T13" s="94"/>
      <c r="U13" s="94"/>
      <c r="V13" s="94"/>
      <c r="W13" s="94"/>
      <c r="X13" s="94"/>
      <c r="Y13" s="94"/>
      <c r="Z13" s="94"/>
      <c r="AA13" s="94"/>
      <c r="AB13" s="94"/>
      <c r="AC13" s="94"/>
      <c r="AD13" s="93"/>
      <c r="AE13" s="93"/>
      <c r="AF13" s="93"/>
      <c r="AG13" s="11"/>
      <c r="AH13" s="11"/>
      <c r="AI13" s="11"/>
      <c r="AJ13" s="11"/>
      <c r="AK13" s="11"/>
      <c r="AL13" s="11"/>
      <c r="AM13" s="11"/>
      <c r="AN13" s="11"/>
      <c r="AO13" s="11"/>
      <c r="AP13" s="11"/>
      <c r="AQ13" s="15">
        <v>10</v>
      </c>
      <c r="AR13" s="15" t="s">
        <v>6</v>
      </c>
      <c r="AS13" s="15" t="s">
        <v>6</v>
      </c>
      <c r="AT13" s="15"/>
      <c r="AU13" s="15"/>
      <c r="AV13" s="15"/>
      <c r="AW13" s="15"/>
      <c r="AX13" s="15"/>
      <c r="AY13" s="15"/>
      <c r="AZ13" s="15"/>
      <c r="BA13" s="15"/>
      <c r="BB13" s="15"/>
      <c r="BC13" s="15"/>
      <c r="BD13" s="32"/>
    </row>
    <row r="14" spans="1:56" s="2" customFormat="1" ht="32.25" customHeight="1" x14ac:dyDescent="0.4">
      <c r="A14" s="61"/>
      <c r="B14" s="54"/>
      <c r="C14" s="17">
        <v>10</v>
      </c>
      <c r="D14" s="18" t="s">
        <v>57</v>
      </c>
      <c r="E14" s="65" t="str">
        <f t="shared" si="0"/>
        <v>○</v>
      </c>
      <c r="F14" s="65"/>
      <c r="G14" s="72"/>
      <c r="H14" s="72"/>
      <c r="I14" s="72"/>
      <c r="J14" s="73"/>
      <c r="K14" s="9"/>
      <c r="L14" s="105"/>
      <c r="M14" s="93"/>
      <c r="N14" s="93"/>
      <c r="O14" s="94"/>
      <c r="P14" s="94"/>
      <c r="Q14" s="94"/>
      <c r="R14" s="94"/>
      <c r="S14" s="94"/>
      <c r="T14" s="94"/>
      <c r="U14" s="94"/>
      <c r="V14" s="94"/>
      <c r="W14" s="94"/>
      <c r="X14" s="94"/>
      <c r="Y14" s="94"/>
      <c r="Z14" s="94"/>
      <c r="AA14" s="94"/>
      <c r="AB14" s="94"/>
      <c r="AC14" s="94"/>
      <c r="AD14" s="93"/>
      <c r="AE14" s="93"/>
      <c r="AF14" s="93"/>
      <c r="AG14" s="11"/>
      <c r="AH14" s="11"/>
      <c r="AI14" s="11"/>
      <c r="AJ14" s="11"/>
      <c r="AK14" s="11"/>
      <c r="AL14" s="11"/>
      <c r="AM14" s="11"/>
      <c r="AN14" s="11"/>
      <c r="AO14" s="11"/>
      <c r="AP14" s="11"/>
      <c r="AQ14" s="15">
        <v>11</v>
      </c>
      <c r="AR14" s="15" t="s">
        <v>6</v>
      </c>
      <c r="AS14" s="15" t="s">
        <v>6</v>
      </c>
      <c r="AT14" s="15"/>
      <c r="AU14" s="15"/>
      <c r="AV14" s="15"/>
      <c r="AW14" s="15"/>
      <c r="AX14" s="15"/>
      <c r="AY14" s="15"/>
      <c r="AZ14" s="15"/>
      <c r="BA14" s="15"/>
      <c r="BB14" s="15"/>
      <c r="BC14" s="15"/>
      <c r="BD14" s="32"/>
    </row>
    <row r="15" spans="1:56" s="2" customFormat="1" ht="27.75" customHeight="1" x14ac:dyDescent="0.4">
      <c r="A15" s="61"/>
      <c r="B15" s="55" t="s">
        <v>40</v>
      </c>
      <c r="C15" s="17">
        <v>11</v>
      </c>
      <c r="D15" s="18" t="s">
        <v>55</v>
      </c>
      <c r="E15" s="65" t="str">
        <f t="shared" si="0"/>
        <v>○</v>
      </c>
      <c r="F15" s="65"/>
      <c r="G15" s="72"/>
      <c r="H15" s="72"/>
      <c r="I15" s="72"/>
      <c r="J15" s="73"/>
      <c r="K15" s="9"/>
      <c r="L15" s="93"/>
      <c r="M15" s="93"/>
      <c r="N15" s="93"/>
      <c r="O15" s="94"/>
      <c r="P15" s="94"/>
      <c r="Q15" s="94"/>
      <c r="R15" s="94"/>
      <c r="S15" s="94"/>
      <c r="T15" s="94"/>
      <c r="U15" s="94"/>
      <c r="V15" s="94"/>
      <c r="W15" s="94"/>
      <c r="X15" s="94"/>
      <c r="Y15" s="94"/>
      <c r="Z15" s="94"/>
      <c r="AA15" s="94"/>
      <c r="AB15" s="94"/>
      <c r="AC15" s="94"/>
      <c r="AD15" s="93"/>
      <c r="AE15" s="93"/>
      <c r="AF15" s="93"/>
      <c r="AG15" s="11"/>
      <c r="AH15" s="11"/>
      <c r="AI15" s="11"/>
      <c r="AJ15" s="11"/>
      <c r="AK15" s="11"/>
      <c r="AL15" s="11"/>
      <c r="AM15" s="11"/>
      <c r="AN15" s="11"/>
      <c r="AO15" s="11"/>
      <c r="AP15" s="11"/>
      <c r="AQ15" s="15">
        <v>12</v>
      </c>
      <c r="AR15" s="15" t="s">
        <v>6</v>
      </c>
      <c r="AS15" s="15" t="s">
        <v>6</v>
      </c>
      <c r="AT15" s="15"/>
      <c r="AU15" s="15"/>
      <c r="AV15" s="15"/>
      <c r="AW15" s="15"/>
      <c r="AX15" s="15"/>
      <c r="AY15" s="15"/>
      <c r="AZ15" s="15"/>
      <c r="BA15" s="15"/>
      <c r="BB15" s="15"/>
      <c r="BC15" s="15"/>
      <c r="BD15" s="32"/>
    </row>
    <row r="16" spans="1:56" s="2" customFormat="1" ht="30.75" customHeight="1" thickBot="1" x14ac:dyDescent="0.45">
      <c r="A16" s="62"/>
      <c r="B16" s="56"/>
      <c r="C16" s="5">
        <v>12</v>
      </c>
      <c r="D16" s="19" t="s">
        <v>56</v>
      </c>
      <c r="E16" s="67" t="str">
        <f t="shared" si="0"/>
        <v>≫</v>
      </c>
      <c r="F16" s="67"/>
      <c r="G16" s="81"/>
      <c r="H16" s="81"/>
      <c r="I16" s="81"/>
      <c r="J16" s="82"/>
      <c r="K16" s="9"/>
      <c r="L16" s="93"/>
      <c r="M16" s="93"/>
      <c r="N16" s="93"/>
      <c r="O16" s="94"/>
      <c r="P16" s="94"/>
      <c r="Q16" s="94"/>
      <c r="R16" s="94"/>
      <c r="S16" s="94"/>
      <c r="T16" s="94"/>
      <c r="U16" s="94"/>
      <c r="V16" s="94"/>
      <c r="W16" s="94"/>
      <c r="X16" s="94"/>
      <c r="Y16" s="94"/>
      <c r="Z16" s="94"/>
      <c r="AA16" s="94"/>
      <c r="AB16" s="94"/>
      <c r="AC16" s="94"/>
      <c r="AD16" s="93"/>
      <c r="AE16" s="93"/>
      <c r="AF16" s="93"/>
      <c r="AG16" s="29"/>
      <c r="AH16" s="29"/>
      <c r="AI16" s="29"/>
      <c r="AJ16" s="29"/>
      <c r="AK16" s="29"/>
      <c r="AL16" s="29"/>
      <c r="AM16" s="29"/>
      <c r="AN16" s="29"/>
      <c r="AO16" s="29"/>
      <c r="AP16" s="29"/>
      <c r="AQ16" s="15">
        <v>13</v>
      </c>
      <c r="AR16" s="15" t="s">
        <v>31</v>
      </c>
      <c r="AS16" s="15" t="s">
        <v>32</v>
      </c>
      <c r="AT16" s="15"/>
      <c r="AU16" s="15"/>
      <c r="AV16" s="15"/>
      <c r="AW16" s="15"/>
      <c r="AX16" s="15"/>
      <c r="AY16" s="15"/>
      <c r="AZ16" s="15"/>
      <c r="BA16" s="15"/>
      <c r="BB16" s="15"/>
      <c r="BC16" s="15"/>
      <c r="BD16" s="32"/>
    </row>
    <row r="17" spans="1:56" s="2" customFormat="1" ht="30" customHeight="1" x14ac:dyDescent="0.4">
      <c r="A17" s="60" t="s">
        <v>37</v>
      </c>
      <c r="B17" s="57" t="s">
        <v>35</v>
      </c>
      <c r="C17" s="6">
        <v>13</v>
      </c>
      <c r="D17" s="24" t="s">
        <v>58</v>
      </c>
      <c r="E17" s="66" t="str">
        <f t="shared" si="0"/>
        <v>○</v>
      </c>
      <c r="F17" s="66"/>
      <c r="G17" s="79"/>
      <c r="H17" s="79"/>
      <c r="I17" s="79"/>
      <c r="J17" s="80"/>
      <c r="K17" s="9"/>
      <c r="L17" s="93"/>
      <c r="M17" s="93"/>
      <c r="N17" s="93"/>
      <c r="O17" s="94"/>
      <c r="P17" s="94"/>
      <c r="Q17" s="94"/>
      <c r="R17" s="94"/>
      <c r="S17" s="94"/>
      <c r="T17" s="94"/>
      <c r="U17" s="94"/>
      <c r="V17" s="94"/>
      <c r="W17" s="94"/>
      <c r="X17" s="94"/>
      <c r="Y17" s="94"/>
      <c r="Z17" s="94"/>
      <c r="AA17" s="94"/>
      <c r="AB17" s="94"/>
      <c r="AC17" s="94"/>
      <c r="AD17" s="93"/>
      <c r="AE17" s="93"/>
      <c r="AF17" s="93"/>
      <c r="AG17" s="29"/>
      <c r="AH17" s="29"/>
      <c r="AI17" s="29"/>
      <c r="AJ17" s="29"/>
      <c r="AK17" s="29"/>
      <c r="AL17" s="29"/>
      <c r="AM17" s="29"/>
      <c r="AN17" s="29"/>
      <c r="AO17" s="29"/>
      <c r="AP17" s="29"/>
      <c r="AQ17" s="15">
        <v>14</v>
      </c>
      <c r="AR17" s="15" t="s">
        <v>6</v>
      </c>
      <c r="AS17" s="15" t="s">
        <v>6</v>
      </c>
      <c r="AT17" s="15"/>
      <c r="AU17" s="15"/>
      <c r="AV17" s="15"/>
      <c r="AW17" s="15"/>
      <c r="AX17" s="15"/>
      <c r="AY17" s="15"/>
      <c r="AZ17" s="15"/>
      <c r="BA17" s="15"/>
      <c r="BB17" s="15"/>
      <c r="BC17" s="15"/>
      <c r="BD17" s="32"/>
    </row>
    <row r="18" spans="1:56" s="2" customFormat="1" ht="33" customHeight="1" x14ac:dyDescent="0.4">
      <c r="A18" s="61"/>
      <c r="B18" s="58"/>
      <c r="C18" s="17">
        <v>14</v>
      </c>
      <c r="D18" s="18" t="s">
        <v>59</v>
      </c>
      <c r="E18" s="65" t="str">
        <f t="shared" si="0"/>
        <v>○</v>
      </c>
      <c r="F18" s="65"/>
      <c r="G18" s="72"/>
      <c r="H18" s="72"/>
      <c r="I18" s="72"/>
      <c r="J18" s="73"/>
      <c r="K18" s="9"/>
      <c r="L18" s="93"/>
      <c r="M18" s="93"/>
      <c r="N18" s="93"/>
      <c r="O18" s="94"/>
      <c r="P18" s="94"/>
      <c r="Q18" s="94"/>
      <c r="R18" s="94"/>
      <c r="S18" s="94"/>
      <c r="T18" s="94"/>
      <c r="U18" s="94"/>
      <c r="V18" s="94"/>
      <c r="W18" s="94"/>
      <c r="X18" s="94"/>
      <c r="Y18" s="94"/>
      <c r="Z18" s="94"/>
      <c r="AA18" s="94"/>
      <c r="AB18" s="94"/>
      <c r="AC18" s="94"/>
      <c r="AD18" s="93"/>
      <c r="AE18" s="93"/>
      <c r="AF18" s="93"/>
      <c r="AG18" s="11"/>
      <c r="AH18" s="11"/>
      <c r="AI18" s="11"/>
      <c r="AJ18" s="11"/>
      <c r="AK18" s="11"/>
      <c r="AL18" s="11"/>
      <c r="AM18" s="11"/>
      <c r="AN18" s="11"/>
      <c r="AO18" s="11"/>
      <c r="AP18" s="11"/>
      <c r="AQ18" s="15">
        <v>15</v>
      </c>
      <c r="AR18" s="15" t="s">
        <v>75</v>
      </c>
      <c r="AS18" s="15" t="s">
        <v>6</v>
      </c>
      <c r="AT18" s="15"/>
      <c r="AU18" s="15"/>
      <c r="AV18" s="15"/>
      <c r="AW18" s="15"/>
      <c r="AX18" s="15"/>
      <c r="AY18" s="15"/>
      <c r="AZ18" s="15"/>
      <c r="BA18" s="15"/>
      <c r="BB18" s="15"/>
      <c r="BC18" s="15"/>
      <c r="BD18" s="32"/>
    </row>
    <row r="19" spans="1:56" s="2" customFormat="1" ht="26.25" customHeight="1" x14ac:dyDescent="0.4">
      <c r="A19" s="61"/>
      <c r="B19" s="58"/>
      <c r="C19" s="17">
        <v>15</v>
      </c>
      <c r="D19" s="18" t="s">
        <v>60</v>
      </c>
      <c r="E19" s="65" t="str">
        <f t="shared" si="0"/>
        <v>○</v>
      </c>
      <c r="F19" s="65"/>
      <c r="G19" s="72"/>
      <c r="H19" s="72"/>
      <c r="I19" s="72"/>
      <c r="J19" s="73"/>
      <c r="K19" s="9"/>
      <c r="L19" s="104" t="s">
        <v>20</v>
      </c>
      <c r="M19" s="104"/>
      <c r="N19" s="104"/>
      <c r="O19" s="104"/>
      <c r="P19" s="104"/>
      <c r="Q19" s="104"/>
      <c r="R19" s="104"/>
      <c r="S19" s="104"/>
      <c r="T19" s="104"/>
      <c r="U19" s="104"/>
      <c r="V19" s="104"/>
      <c r="W19" s="104"/>
      <c r="X19" s="104"/>
      <c r="Y19" s="104"/>
      <c r="Z19" s="104"/>
      <c r="AA19" s="104"/>
      <c r="AB19" s="104"/>
      <c r="AC19" s="104"/>
      <c r="AD19" s="104"/>
      <c r="AE19" s="104"/>
      <c r="AF19" s="104"/>
      <c r="AG19" s="11"/>
      <c r="AH19" s="11"/>
      <c r="AI19" s="11"/>
      <c r="AJ19" s="11"/>
      <c r="AK19" s="11"/>
      <c r="AL19" s="11"/>
      <c r="AM19" s="11"/>
      <c r="AN19" s="11"/>
      <c r="AO19" s="11"/>
      <c r="AP19" s="11"/>
      <c r="AQ19" s="15">
        <v>16</v>
      </c>
      <c r="AR19" s="15" t="s">
        <v>76</v>
      </c>
      <c r="AS19" s="15" t="s">
        <v>31</v>
      </c>
      <c r="AT19" s="15"/>
      <c r="AU19" s="15"/>
      <c r="AV19" s="15"/>
      <c r="AW19" s="15"/>
      <c r="AX19" s="15"/>
      <c r="AY19" s="15"/>
      <c r="AZ19" s="15"/>
      <c r="BA19" s="15"/>
      <c r="BB19" s="15"/>
      <c r="BC19" s="15"/>
      <c r="BD19" s="32"/>
    </row>
    <row r="20" spans="1:56" s="2" customFormat="1" ht="27" customHeight="1" x14ac:dyDescent="0.4">
      <c r="A20" s="61"/>
      <c r="B20" s="59"/>
      <c r="C20" s="17">
        <v>16</v>
      </c>
      <c r="D20" s="18" t="s">
        <v>61</v>
      </c>
      <c r="E20" s="65" t="str">
        <f t="shared" si="0"/>
        <v>≫</v>
      </c>
      <c r="F20" s="65"/>
      <c r="G20" s="72"/>
      <c r="H20" s="72"/>
      <c r="I20" s="72"/>
      <c r="J20" s="73"/>
      <c r="K20" s="9"/>
      <c r="L20" s="51" t="s">
        <v>21</v>
      </c>
      <c r="M20" s="51"/>
      <c r="N20" s="51"/>
      <c r="O20" s="51"/>
      <c r="P20" s="51" t="s">
        <v>25</v>
      </c>
      <c r="Q20" s="51"/>
      <c r="R20" s="51"/>
      <c r="S20" s="51"/>
      <c r="T20" s="51"/>
      <c r="U20" s="51"/>
      <c r="V20" s="51"/>
      <c r="W20" s="51"/>
      <c r="X20" s="51"/>
      <c r="Y20" s="51"/>
      <c r="Z20" s="51"/>
      <c r="AA20" s="51"/>
      <c r="AB20" s="51"/>
      <c r="AC20" s="51"/>
      <c r="AD20" s="51"/>
      <c r="AE20" s="51"/>
      <c r="AF20" s="51"/>
      <c r="AG20" s="11"/>
      <c r="AH20" s="11"/>
      <c r="AI20" s="11"/>
      <c r="AJ20" s="11"/>
      <c r="AK20" s="11"/>
      <c r="AL20" s="11"/>
      <c r="AM20" s="11"/>
      <c r="AN20" s="11"/>
      <c r="AO20" s="11"/>
      <c r="AP20" s="11"/>
      <c r="AQ20" s="15">
        <v>17</v>
      </c>
      <c r="AR20" s="15" t="s">
        <v>30</v>
      </c>
      <c r="AS20" s="15" t="s">
        <v>30</v>
      </c>
      <c r="AT20" s="15"/>
      <c r="AU20" s="15"/>
      <c r="AV20" s="15"/>
      <c r="AW20" s="15"/>
      <c r="AX20" s="15"/>
      <c r="AY20" s="15"/>
      <c r="AZ20" s="15"/>
      <c r="BA20" s="15"/>
      <c r="BB20" s="15"/>
      <c r="BC20" s="15"/>
      <c r="BD20" s="32"/>
    </row>
    <row r="21" spans="1:56" s="2" customFormat="1" ht="29.25" customHeight="1" x14ac:dyDescent="0.4">
      <c r="A21" s="61"/>
      <c r="B21" s="55" t="s">
        <v>77</v>
      </c>
      <c r="C21" s="17">
        <v>17</v>
      </c>
      <c r="D21" s="18" t="s">
        <v>62</v>
      </c>
      <c r="E21" s="65" t="str">
        <f t="shared" si="0"/>
        <v>○</v>
      </c>
      <c r="F21" s="65"/>
      <c r="G21" s="72"/>
      <c r="H21" s="72"/>
      <c r="I21" s="72"/>
      <c r="J21" s="73"/>
      <c r="K21" s="9"/>
      <c r="L21" s="52">
        <v>1</v>
      </c>
      <c r="M21" s="33"/>
      <c r="N21" s="34"/>
      <c r="O21" s="35"/>
      <c r="P21" s="39"/>
      <c r="Q21" s="40"/>
      <c r="R21" s="40"/>
      <c r="S21" s="40"/>
      <c r="T21" s="40"/>
      <c r="U21" s="40"/>
      <c r="V21" s="40"/>
      <c r="W21" s="40"/>
      <c r="X21" s="40"/>
      <c r="Y21" s="40"/>
      <c r="Z21" s="40"/>
      <c r="AA21" s="40"/>
      <c r="AB21" s="40"/>
      <c r="AC21" s="40"/>
      <c r="AD21" s="40"/>
      <c r="AE21" s="40"/>
      <c r="AF21" s="41"/>
      <c r="AG21" s="11"/>
      <c r="AH21" s="11"/>
      <c r="AI21" s="11"/>
      <c r="AJ21" s="11"/>
      <c r="AK21" s="11"/>
      <c r="AL21" s="11"/>
      <c r="AM21" s="11"/>
      <c r="AN21" s="11"/>
      <c r="AO21" s="11"/>
      <c r="AP21" s="11"/>
      <c r="AQ21" s="15">
        <v>18</v>
      </c>
      <c r="AR21" s="15" t="s">
        <v>33</v>
      </c>
      <c r="AS21" s="15" t="s">
        <v>30</v>
      </c>
      <c r="AT21" s="15"/>
      <c r="AU21" s="15"/>
      <c r="AV21" s="15"/>
      <c r="AW21" s="15"/>
      <c r="AX21" s="15"/>
      <c r="AY21" s="15"/>
      <c r="AZ21" s="15"/>
      <c r="BA21" s="15"/>
      <c r="BB21" s="15"/>
      <c r="BC21" s="15"/>
      <c r="BD21" s="32"/>
    </row>
    <row r="22" spans="1:56" s="2" customFormat="1" ht="31.5" customHeight="1" x14ac:dyDescent="0.4">
      <c r="A22" s="61"/>
      <c r="B22" s="58"/>
      <c r="C22" s="17">
        <v>18</v>
      </c>
      <c r="D22" s="18" t="s">
        <v>63</v>
      </c>
      <c r="E22" s="65" t="str">
        <f t="shared" si="0"/>
        <v>○</v>
      </c>
      <c r="F22" s="65"/>
      <c r="G22" s="72"/>
      <c r="H22" s="72"/>
      <c r="I22" s="72"/>
      <c r="J22" s="73"/>
      <c r="K22" s="9"/>
      <c r="L22" s="53"/>
      <c r="M22" s="36"/>
      <c r="N22" s="37"/>
      <c r="O22" s="38"/>
      <c r="P22" s="42"/>
      <c r="Q22" s="43"/>
      <c r="R22" s="43"/>
      <c r="S22" s="43"/>
      <c r="T22" s="43"/>
      <c r="U22" s="43"/>
      <c r="V22" s="43"/>
      <c r="W22" s="43"/>
      <c r="X22" s="43"/>
      <c r="Y22" s="43"/>
      <c r="Z22" s="43"/>
      <c r="AA22" s="43"/>
      <c r="AB22" s="43"/>
      <c r="AC22" s="43"/>
      <c r="AD22" s="43"/>
      <c r="AE22" s="43"/>
      <c r="AF22" s="44"/>
      <c r="AG22" s="11"/>
      <c r="AH22" s="11"/>
      <c r="AI22" s="11"/>
      <c r="AJ22" s="11"/>
      <c r="AK22" s="11"/>
      <c r="AL22" s="11"/>
      <c r="AM22" s="11"/>
      <c r="AN22" s="11"/>
      <c r="AO22" s="11"/>
      <c r="AP22" s="11"/>
      <c r="AQ22" s="15">
        <v>19</v>
      </c>
      <c r="AR22" s="15" t="s">
        <v>6</v>
      </c>
      <c r="AS22" s="15" t="s">
        <v>6</v>
      </c>
      <c r="AT22" s="15"/>
      <c r="AU22" s="15"/>
      <c r="AV22" s="15"/>
      <c r="AW22" s="15"/>
      <c r="AX22" s="15"/>
      <c r="AY22" s="15"/>
      <c r="AZ22" s="15"/>
      <c r="BA22" s="15"/>
      <c r="BB22" s="15"/>
      <c r="BC22" s="15"/>
      <c r="BD22" s="32"/>
    </row>
    <row r="23" spans="1:56" s="2" customFormat="1" ht="29.25" customHeight="1" thickBot="1" x14ac:dyDescent="0.45">
      <c r="A23" s="62"/>
      <c r="B23" s="56"/>
      <c r="C23" s="5">
        <v>19</v>
      </c>
      <c r="D23" s="19" t="s">
        <v>64</v>
      </c>
      <c r="E23" s="67" t="str">
        <f t="shared" si="0"/>
        <v>≫</v>
      </c>
      <c r="F23" s="67"/>
      <c r="G23" s="81"/>
      <c r="H23" s="81"/>
      <c r="I23" s="81"/>
      <c r="J23" s="82"/>
      <c r="K23" s="9"/>
      <c r="L23" s="52">
        <v>2</v>
      </c>
      <c r="M23" s="33"/>
      <c r="N23" s="34"/>
      <c r="O23" s="35"/>
      <c r="P23" s="39"/>
      <c r="Q23" s="40"/>
      <c r="R23" s="40"/>
      <c r="S23" s="40"/>
      <c r="T23" s="40"/>
      <c r="U23" s="40"/>
      <c r="V23" s="40"/>
      <c r="W23" s="40"/>
      <c r="X23" s="40"/>
      <c r="Y23" s="40"/>
      <c r="Z23" s="40"/>
      <c r="AA23" s="40"/>
      <c r="AB23" s="40"/>
      <c r="AC23" s="40"/>
      <c r="AD23" s="40"/>
      <c r="AE23" s="40"/>
      <c r="AF23" s="41"/>
      <c r="AG23" s="11"/>
      <c r="AH23" s="11"/>
      <c r="AI23" s="11"/>
      <c r="AJ23" s="11"/>
      <c r="AK23" s="11"/>
      <c r="AL23" s="11"/>
      <c r="AM23" s="11"/>
      <c r="AN23" s="11"/>
      <c r="AO23" s="11"/>
      <c r="AP23" s="11"/>
      <c r="AQ23" s="15">
        <v>20</v>
      </c>
      <c r="AR23" s="15" t="s">
        <v>31</v>
      </c>
      <c r="AS23" s="15" t="s">
        <v>31</v>
      </c>
      <c r="AT23" s="15"/>
      <c r="AU23" s="15"/>
      <c r="AV23" s="15"/>
      <c r="AW23" s="15"/>
      <c r="AX23" s="15"/>
      <c r="AY23" s="15"/>
      <c r="AZ23" s="15"/>
      <c r="BA23" s="15"/>
      <c r="BB23" s="15"/>
      <c r="BC23" s="15"/>
      <c r="BD23" s="32"/>
    </row>
    <row r="24" spans="1:56" s="2" customFormat="1" ht="29.25" customHeight="1" x14ac:dyDescent="0.4">
      <c r="A24" s="60" t="s">
        <v>38</v>
      </c>
      <c r="B24" s="47" t="s">
        <v>78</v>
      </c>
      <c r="C24" s="6">
        <v>20</v>
      </c>
      <c r="D24" s="24" t="s">
        <v>65</v>
      </c>
      <c r="E24" s="66" t="str">
        <f t="shared" si="0"/>
        <v>○</v>
      </c>
      <c r="F24" s="66"/>
      <c r="G24" s="79"/>
      <c r="H24" s="79"/>
      <c r="I24" s="79"/>
      <c r="J24" s="80"/>
      <c r="K24" s="9"/>
      <c r="L24" s="53"/>
      <c r="M24" s="36"/>
      <c r="N24" s="37"/>
      <c r="O24" s="38"/>
      <c r="P24" s="42"/>
      <c r="Q24" s="43"/>
      <c r="R24" s="43"/>
      <c r="S24" s="43"/>
      <c r="T24" s="43"/>
      <c r="U24" s="43"/>
      <c r="V24" s="43"/>
      <c r="W24" s="43"/>
      <c r="X24" s="43"/>
      <c r="Y24" s="43"/>
      <c r="Z24" s="43"/>
      <c r="AA24" s="43"/>
      <c r="AB24" s="43"/>
      <c r="AC24" s="43"/>
      <c r="AD24" s="43"/>
      <c r="AE24" s="43"/>
      <c r="AF24" s="44"/>
      <c r="AG24" s="11"/>
      <c r="AH24" s="11"/>
      <c r="AI24" s="11"/>
      <c r="AJ24" s="11"/>
      <c r="AK24" s="11"/>
      <c r="AL24" s="11"/>
      <c r="AM24" s="11"/>
      <c r="AN24" s="11"/>
      <c r="AO24" s="11"/>
      <c r="AP24" s="11"/>
      <c r="AQ24" s="15">
        <v>21</v>
      </c>
      <c r="AR24" s="15" t="s">
        <v>6</v>
      </c>
      <c r="AS24" s="15" t="s">
        <v>6</v>
      </c>
      <c r="AT24" s="15"/>
      <c r="AU24" s="15"/>
      <c r="AV24" s="15"/>
      <c r="AW24" s="15"/>
      <c r="AX24" s="15"/>
      <c r="AY24" s="15"/>
      <c r="AZ24" s="15"/>
      <c r="BA24" s="15"/>
      <c r="BB24" s="15"/>
      <c r="BC24" s="15"/>
      <c r="BD24" s="32"/>
    </row>
    <row r="25" spans="1:56" s="2" customFormat="1" ht="31.5" customHeight="1" x14ac:dyDescent="0.4">
      <c r="A25" s="61"/>
      <c r="B25" s="48"/>
      <c r="C25" s="17">
        <v>21</v>
      </c>
      <c r="D25" s="18" t="s">
        <v>66</v>
      </c>
      <c r="E25" s="65" t="str">
        <f t="shared" si="0"/>
        <v>≫</v>
      </c>
      <c r="F25" s="65"/>
      <c r="G25" s="72"/>
      <c r="H25" s="72"/>
      <c r="I25" s="72"/>
      <c r="J25" s="73"/>
      <c r="K25" s="9"/>
      <c r="L25" s="52">
        <v>3</v>
      </c>
      <c r="M25" s="33"/>
      <c r="N25" s="34"/>
      <c r="O25" s="35"/>
      <c r="P25" s="39"/>
      <c r="Q25" s="40"/>
      <c r="R25" s="40"/>
      <c r="S25" s="40"/>
      <c r="T25" s="40"/>
      <c r="U25" s="40"/>
      <c r="V25" s="40"/>
      <c r="W25" s="40"/>
      <c r="X25" s="40"/>
      <c r="Y25" s="40"/>
      <c r="Z25" s="40"/>
      <c r="AA25" s="40"/>
      <c r="AB25" s="40"/>
      <c r="AC25" s="40"/>
      <c r="AD25" s="40"/>
      <c r="AE25" s="40"/>
      <c r="AF25" s="41"/>
      <c r="AG25" s="11"/>
      <c r="AH25" s="11"/>
      <c r="AI25" s="11"/>
      <c r="AJ25" s="11"/>
      <c r="AK25" s="11"/>
      <c r="AL25" s="11"/>
      <c r="AM25" s="11"/>
      <c r="AN25" s="11"/>
      <c r="AO25" s="11"/>
      <c r="AP25" s="11"/>
      <c r="AQ25" s="15">
        <v>22</v>
      </c>
      <c r="AR25" s="15" t="s">
        <v>31</v>
      </c>
      <c r="AS25" s="15" t="s">
        <v>31</v>
      </c>
      <c r="AT25" s="15"/>
      <c r="AU25" s="15"/>
      <c r="AV25" s="15"/>
      <c r="AW25" s="15"/>
      <c r="AX25" s="15"/>
      <c r="AY25" s="15"/>
      <c r="AZ25" s="15"/>
      <c r="BA25" s="15"/>
      <c r="BB25" s="15"/>
      <c r="BC25" s="15"/>
      <c r="BD25" s="32"/>
    </row>
    <row r="26" spans="1:56" s="2" customFormat="1" ht="27" customHeight="1" x14ac:dyDescent="0.4">
      <c r="A26" s="61"/>
      <c r="B26" s="54"/>
      <c r="C26" s="17">
        <v>22</v>
      </c>
      <c r="D26" s="18" t="s">
        <v>67</v>
      </c>
      <c r="E26" s="65" t="str">
        <f t="shared" si="0"/>
        <v>○</v>
      </c>
      <c r="F26" s="65"/>
      <c r="G26" s="72"/>
      <c r="H26" s="72"/>
      <c r="I26" s="72"/>
      <c r="J26" s="73"/>
      <c r="K26" s="9"/>
      <c r="L26" s="53"/>
      <c r="M26" s="36"/>
      <c r="N26" s="37"/>
      <c r="O26" s="38"/>
      <c r="P26" s="42"/>
      <c r="Q26" s="43"/>
      <c r="R26" s="43"/>
      <c r="S26" s="43"/>
      <c r="T26" s="43"/>
      <c r="U26" s="43"/>
      <c r="V26" s="43"/>
      <c r="W26" s="43"/>
      <c r="X26" s="43"/>
      <c r="Y26" s="43"/>
      <c r="Z26" s="43"/>
      <c r="AA26" s="43"/>
      <c r="AB26" s="43"/>
      <c r="AC26" s="43"/>
      <c r="AD26" s="43"/>
      <c r="AE26" s="43"/>
      <c r="AF26" s="44"/>
      <c r="AG26" s="11"/>
      <c r="AH26" s="11"/>
      <c r="AI26" s="11"/>
      <c r="AJ26" s="11"/>
      <c r="AK26" s="11"/>
      <c r="AL26" s="11"/>
      <c r="AM26" s="11"/>
      <c r="AN26" s="11"/>
      <c r="AO26" s="11"/>
      <c r="AP26" s="11"/>
      <c r="AQ26" s="15">
        <v>23</v>
      </c>
      <c r="AR26" s="15" t="s">
        <v>6</v>
      </c>
      <c r="AS26" s="15" t="s">
        <v>6</v>
      </c>
      <c r="AT26" s="15"/>
      <c r="AU26" s="15"/>
      <c r="AV26" s="15"/>
      <c r="AW26" s="15"/>
      <c r="AX26" s="15"/>
      <c r="AY26" s="15"/>
      <c r="AZ26" s="15"/>
      <c r="BA26" s="15"/>
      <c r="BB26" s="15"/>
      <c r="BC26" s="15"/>
      <c r="BD26" s="32"/>
    </row>
    <row r="27" spans="1:56" s="2" customFormat="1" ht="27" customHeight="1" x14ac:dyDescent="0.4">
      <c r="A27" s="61"/>
      <c r="B27" s="45" t="s">
        <v>39</v>
      </c>
      <c r="C27" s="17">
        <v>23</v>
      </c>
      <c r="D27" s="18" t="s">
        <v>68</v>
      </c>
      <c r="E27" s="65" t="str">
        <f t="shared" si="0"/>
        <v>○</v>
      </c>
      <c r="F27" s="65"/>
      <c r="G27" s="72"/>
      <c r="H27" s="72"/>
      <c r="I27" s="72"/>
      <c r="J27" s="73"/>
      <c r="K27" s="9"/>
      <c r="L27" s="9"/>
      <c r="M27" s="9"/>
      <c r="N27" s="9"/>
      <c r="O27" s="9"/>
      <c r="P27" s="9"/>
      <c r="Q27" s="9"/>
      <c r="R27" s="9"/>
      <c r="S27" s="9"/>
      <c r="T27" s="9"/>
      <c r="U27" s="9"/>
      <c r="V27" s="9"/>
      <c r="W27" s="9"/>
      <c r="X27" s="9"/>
      <c r="Y27" s="9"/>
      <c r="Z27" s="9"/>
      <c r="AA27" s="9"/>
      <c r="AB27" s="9"/>
      <c r="AC27" s="9"/>
      <c r="AD27" s="9"/>
      <c r="AE27" s="9"/>
      <c r="AF27" s="9"/>
      <c r="AG27" s="30"/>
      <c r="AH27" s="30"/>
      <c r="AI27" s="30"/>
      <c r="AJ27" s="30"/>
      <c r="AK27" s="30"/>
      <c r="AL27" s="30"/>
      <c r="AM27" s="30"/>
      <c r="AN27" s="30"/>
      <c r="AO27" s="30"/>
      <c r="AP27" s="30"/>
      <c r="AQ27" s="15">
        <v>24</v>
      </c>
      <c r="AR27" s="15" t="s">
        <v>6</v>
      </c>
      <c r="AS27" s="15" t="s">
        <v>6</v>
      </c>
      <c r="AT27" s="15"/>
      <c r="AU27" s="15"/>
      <c r="AV27" s="15"/>
      <c r="AW27" s="15"/>
      <c r="AX27" s="15"/>
      <c r="AY27" s="15"/>
      <c r="AZ27" s="15"/>
      <c r="BA27" s="15"/>
      <c r="BB27" s="15"/>
      <c r="BC27" s="15"/>
      <c r="BD27" s="32"/>
    </row>
    <row r="28" spans="1:56" s="2" customFormat="1" ht="27" customHeight="1" thickBot="1" x14ac:dyDescent="0.45">
      <c r="A28" s="62"/>
      <c r="B28" s="46"/>
      <c r="C28" s="5">
        <v>24</v>
      </c>
      <c r="D28" s="19" t="s">
        <v>69</v>
      </c>
      <c r="E28" s="67" t="str">
        <f t="shared" si="0"/>
        <v>○</v>
      </c>
      <c r="F28" s="67"/>
      <c r="G28" s="81"/>
      <c r="H28" s="81"/>
      <c r="I28" s="81"/>
      <c r="J28" s="82"/>
      <c r="K28" s="9"/>
      <c r="L28" s="51" t="s">
        <v>26</v>
      </c>
      <c r="M28" s="51"/>
      <c r="N28" s="51"/>
      <c r="O28" s="51"/>
      <c r="P28" s="51"/>
      <c r="Q28" s="51"/>
      <c r="R28" s="51"/>
      <c r="S28" s="51"/>
      <c r="T28" s="51"/>
      <c r="U28" s="51"/>
      <c r="V28" s="51"/>
      <c r="W28" s="51"/>
      <c r="X28" s="51"/>
      <c r="Y28" s="51"/>
      <c r="Z28" s="51"/>
      <c r="AA28" s="51"/>
      <c r="AB28" s="51"/>
      <c r="AC28" s="51"/>
      <c r="AD28" s="51"/>
      <c r="AE28" s="51"/>
      <c r="AF28" s="51"/>
      <c r="AG28" s="29"/>
      <c r="AH28" s="29"/>
      <c r="AI28" s="29"/>
      <c r="AJ28" s="29"/>
      <c r="AK28" s="29"/>
      <c r="AL28" s="29"/>
      <c r="AM28" s="29"/>
      <c r="AN28" s="29"/>
      <c r="AO28" s="29"/>
      <c r="AP28" s="29"/>
      <c r="AQ28" s="15">
        <v>25</v>
      </c>
      <c r="AR28" s="15" t="s">
        <v>6</v>
      </c>
      <c r="AS28" s="15" t="s">
        <v>6</v>
      </c>
      <c r="AT28" s="15"/>
      <c r="AU28" s="15"/>
      <c r="AV28" s="15"/>
      <c r="AW28" s="15"/>
      <c r="AX28" s="15"/>
      <c r="AY28" s="15"/>
      <c r="AZ28" s="15"/>
      <c r="BA28" s="15"/>
      <c r="BB28" s="15"/>
      <c r="BC28" s="15"/>
      <c r="BD28" s="32"/>
    </row>
    <row r="29" spans="1:56" s="2" customFormat="1" ht="25.5" customHeight="1" x14ac:dyDescent="0.4">
      <c r="A29" s="60" t="s">
        <v>27</v>
      </c>
      <c r="B29" s="47" t="s">
        <v>36</v>
      </c>
      <c r="C29" s="6">
        <v>25</v>
      </c>
      <c r="D29" s="24" t="s">
        <v>70</v>
      </c>
      <c r="E29" s="66" t="str">
        <f t="shared" si="0"/>
        <v>○</v>
      </c>
      <c r="F29" s="66"/>
      <c r="G29" s="79"/>
      <c r="H29" s="79"/>
      <c r="I29" s="79"/>
      <c r="J29" s="80"/>
      <c r="K29" s="9"/>
      <c r="L29" s="84"/>
      <c r="M29" s="85"/>
      <c r="N29" s="85"/>
      <c r="O29" s="85"/>
      <c r="P29" s="85"/>
      <c r="Q29" s="85"/>
      <c r="R29" s="85"/>
      <c r="S29" s="85"/>
      <c r="T29" s="85"/>
      <c r="U29" s="85"/>
      <c r="V29" s="85"/>
      <c r="W29" s="85"/>
      <c r="X29" s="85"/>
      <c r="Y29" s="85"/>
      <c r="Z29" s="85"/>
      <c r="AA29" s="85"/>
      <c r="AB29" s="85"/>
      <c r="AC29" s="85"/>
      <c r="AD29" s="85"/>
      <c r="AE29" s="85"/>
      <c r="AF29" s="86"/>
      <c r="AG29" s="11"/>
      <c r="AH29" s="11"/>
      <c r="AI29" s="11"/>
      <c r="AJ29" s="11"/>
      <c r="AK29" s="11"/>
      <c r="AL29" s="11"/>
      <c r="AM29" s="11"/>
      <c r="AN29" s="11"/>
      <c r="AO29" s="11"/>
      <c r="AP29" s="11"/>
      <c r="AQ29" s="15">
        <v>26</v>
      </c>
      <c r="AR29" s="15" t="s">
        <v>6</v>
      </c>
      <c r="AS29" s="15" t="s">
        <v>6</v>
      </c>
      <c r="AT29" s="15"/>
      <c r="AU29" s="15"/>
      <c r="AV29" s="15"/>
      <c r="AW29" s="15"/>
      <c r="AX29" s="15"/>
      <c r="AY29" s="15"/>
      <c r="AZ29" s="15"/>
      <c r="BA29" s="15"/>
      <c r="BB29" s="15"/>
      <c r="BC29" s="15"/>
      <c r="BD29" s="32"/>
    </row>
    <row r="30" spans="1:56" s="2" customFormat="1" ht="24.75" customHeight="1" x14ac:dyDescent="0.4">
      <c r="A30" s="61"/>
      <c r="B30" s="48"/>
      <c r="C30" s="17">
        <v>26</v>
      </c>
      <c r="D30" s="18" t="s">
        <v>34</v>
      </c>
      <c r="E30" s="65" t="str">
        <f t="shared" si="0"/>
        <v>○</v>
      </c>
      <c r="F30" s="65"/>
      <c r="G30" s="72"/>
      <c r="H30" s="72"/>
      <c r="I30" s="72"/>
      <c r="J30" s="73"/>
      <c r="K30" s="9"/>
      <c r="L30" s="87"/>
      <c r="M30" s="88"/>
      <c r="N30" s="88"/>
      <c r="O30" s="88"/>
      <c r="P30" s="88"/>
      <c r="Q30" s="88"/>
      <c r="R30" s="88"/>
      <c r="S30" s="88"/>
      <c r="T30" s="88"/>
      <c r="U30" s="88"/>
      <c r="V30" s="88"/>
      <c r="W30" s="88"/>
      <c r="X30" s="88"/>
      <c r="Y30" s="88"/>
      <c r="Z30" s="88"/>
      <c r="AA30" s="88"/>
      <c r="AB30" s="88"/>
      <c r="AC30" s="88"/>
      <c r="AD30" s="88"/>
      <c r="AE30" s="88"/>
      <c r="AF30" s="89"/>
      <c r="AG30" s="11"/>
      <c r="AH30" s="11"/>
      <c r="AI30" s="11"/>
      <c r="AJ30" s="11"/>
      <c r="AK30" s="11"/>
      <c r="AL30" s="11"/>
      <c r="AM30" s="11"/>
      <c r="AN30" s="11"/>
      <c r="AO30" s="11"/>
      <c r="AP30" s="11"/>
      <c r="AQ30" s="15">
        <v>27</v>
      </c>
      <c r="AR30" s="15" t="s">
        <v>6</v>
      </c>
      <c r="AS30" s="15" t="s">
        <v>6</v>
      </c>
      <c r="AT30" s="15"/>
      <c r="AU30" s="15"/>
      <c r="AV30" s="15"/>
      <c r="AW30" s="15"/>
      <c r="AX30" s="15"/>
      <c r="AY30" s="15"/>
      <c r="AZ30" s="15"/>
      <c r="BA30" s="15"/>
      <c r="BB30" s="15"/>
      <c r="BC30" s="15"/>
      <c r="BD30" s="32"/>
    </row>
    <row r="31" spans="1:56" s="2" customFormat="1" ht="24.75" customHeight="1" x14ac:dyDescent="0.4">
      <c r="A31" s="61"/>
      <c r="B31" s="48"/>
      <c r="C31" s="17">
        <v>27</v>
      </c>
      <c r="D31" s="18" t="s">
        <v>71</v>
      </c>
      <c r="E31" s="65" t="str">
        <f t="shared" si="0"/>
        <v>≫</v>
      </c>
      <c r="F31" s="65"/>
      <c r="G31" s="72"/>
      <c r="H31" s="72"/>
      <c r="I31" s="72"/>
      <c r="J31" s="73"/>
      <c r="K31" s="9"/>
      <c r="L31" s="87"/>
      <c r="M31" s="88"/>
      <c r="N31" s="88"/>
      <c r="O31" s="88"/>
      <c r="P31" s="88"/>
      <c r="Q31" s="88"/>
      <c r="R31" s="88"/>
      <c r="S31" s="88"/>
      <c r="T31" s="88"/>
      <c r="U31" s="88"/>
      <c r="V31" s="88"/>
      <c r="W31" s="88"/>
      <c r="X31" s="88"/>
      <c r="Y31" s="88"/>
      <c r="Z31" s="88"/>
      <c r="AA31" s="88"/>
      <c r="AB31" s="88"/>
      <c r="AC31" s="88"/>
      <c r="AD31" s="88"/>
      <c r="AE31" s="88"/>
      <c r="AF31" s="89"/>
      <c r="AG31" s="31"/>
      <c r="AH31" s="31"/>
      <c r="AI31" s="31"/>
      <c r="AJ31" s="31"/>
      <c r="AK31" s="31"/>
      <c r="AL31" s="31"/>
      <c r="AM31" s="31"/>
      <c r="AN31" s="31"/>
      <c r="AO31" s="31"/>
      <c r="AP31" s="31"/>
      <c r="AQ31" s="15">
        <v>28</v>
      </c>
      <c r="AR31" s="15" t="s">
        <v>31</v>
      </c>
      <c r="AS31" s="15" t="s">
        <v>31</v>
      </c>
      <c r="AT31" s="15"/>
      <c r="AU31" s="15"/>
      <c r="AV31" s="15"/>
      <c r="AW31" s="15"/>
      <c r="AX31" s="15"/>
      <c r="AY31" s="15"/>
      <c r="AZ31" s="15"/>
      <c r="BA31" s="15"/>
      <c r="BB31" s="15"/>
      <c r="BC31" s="15"/>
      <c r="BD31" s="32"/>
    </row>
    <row r="32" spans="1:56" s="2" customFormat="1" ht="33.75" customHeight="1" thickBot="1" x14ac:dyDescent="0.45">
      <c r="A32" s="62"/>
      <c r="B32" s="46"/>
      <c r="C32" s="5">
        <v>28</v>
      </c>
      <c r="D32" s="19" t="s">
        <v>72</v>
      </c>
      <c r="E32" s="67" t="str">
        <f t="shared" si="0"/>
        <v>○</v>
      </c>
      <c r="F32" s="67"/>
      <c r="G32" s="81"/>
      <c r="H32" s="81"/>
      <c r="I32" s="81"/>
      <c r="J32" s="82"/>
      <c r="K32" s="9"/>
      <c r="L32" s="90"/>
      <c r="M32" s="91"/>
      <c r="N32" s="91"/>
      <c r="O32" s="91"/>
      <c r="P32" s="91"/>
      <c r="Q32" s="91"/>
      <c r="R32" s="91"/>
      <c r="S32" s="91"/>
      <c r="T32" s="91"/>
      <c r="U32" s="91"/>
      <c r="V32" s="91"/>
      <c r="W32" s="91"/>
      <c r="X32" s="91"/>
      <c r="Y32" s="91"/>
      <c r="Z32" s="91"/>
      <c r="AA32" s="91"/>
      <c r="AB32" s="91"/>
      <c r="AC32" s="91"/>
      <c r="AD32" s="91"/>
      <c r="AE32" s="91"/>
      <c r="AF32" s="92"/>
      <c r="AG32" s="31"/>
      <c r="AH32" s="31"/>
      <c r="AI32" s="31"/>
      <c r="AJ32" s="31"/>
      <c r="AK32" s="31"/>
      <c r="AL32" s="31"/>
      <c r="AM32" s="31"/>
      <c r="AN32" s="31"/>
      <c r="AO32" s="31"/>
      <c r="AP32" s="31"/>
      <c r="AQ32" s="15">
        <v>29</v>
      </c>
      <c r="AR32" s="15" t="s">
        <v>6</v>
      </c>
      <c r="AS32" s="15" t="s">
        <v>6</v>
      </c>
      <c r="AT32" s="15"/>
      <c r="AU32" s="15"/>
      <c r="AV32" s="15"/>
      <c r="AW32" s="15"/>
      <c r="AX32" s="15"/>
      <c r="AY32" s="15"/>
      <c r="AZ32" s="15"/>
      <c r="BA32" s="15"/>
      <c r="BB32" s="15"/>
      <c r="BC32" s="15"/>
      <c r="BD32" s="32"/>
    </row>
    <row r="33" spans="1:56" s="2" customFormat="1" ht="12.65" customHeight="1" x14ac:dyDescent="0.4">
      <c r="A33" s="20"/>
      <c r="B33" s="20"/>
      <c r="C33" s="21"/>
      <c r="D33" s="22"/>
      <c r="E33" s="71"/>
      <c r="F33" s="71"/>
      <c r="G33" s="71"/>
      <c r="H33" s="71"/>
      <c r="I33" s="71"/>
      <c r="J33" s="71"/>
      <c r="K33" s="23"/>
      <c r="L33" s="23"/>
      <c r="M33" s="83"/>
      <c r="N33" s="83"/>
      <c r="O33" s="9"/>
      <c r="P33" s="1"/>
      <c r="Q33" s="1"/>
      <c r="R33" s="1"/>
      <c r="S33" s="1"/>
      <c r="T33" s="1"/>
      <c r="U33" s="1"/>
      <c r="V33" s="1"/>
      <c r="W33" s="1"/>
      <c r="X33" s="1"/>
      <c r="Y33" s="1"/>
      <c r="Z33" s="1"/>
      <c r="AA33" s="1"/>
      <c r="AB33" s="1"/>
      <c r="AC33" s="1"/>
      <c r="AD33" s="1"/>
      <c r="AE33" s="1"/>
      <c r="AF33" s="1"/>
      <c r="AG33" s="13"/>
      <c r="AH33" s="13"/>
      <c r="AI33" s="13"/>
      <c r="AJ33" s="13"/>
      <c r="AK33" s="13"/>
      <c r="AL33" s="13"/>
      <c r="AM33" s="13"/>
      <c r="AN33" s="13"/>
      <c r="AO33" s="31"/>
      <c r="AP33" s="31"/>
      <c r="AQ33" s="15"/>
      <c r="AR33" s="15"/>
      <c r="AS33" s="15"/>
      <c r="AT33" s="15"/>
      <c r="AU33" s="15"/>
      <c r="AV33" s="15"/>
      <c r="AW33" s="15"/>
      <c r="AX33" s="15"/>
      <c r="AY33" s="15"/>
      <c r="AZ33" s="15"/>
      <c r="BA33" s="15"/>
      <c r="BB33" s="15"/>
      <c r="BC33" s="15"/>
      <c r="BD33" s="32"/>
    </row>
    <row r="34" spans="1:56" s="2" customFormat="1" ht="12.65" customHeight="1" x14ac:dyDescent="0.4">
      <c r="A34" s="20"/>
      <c r="B34" s="20"/>
      <c r="C34" s="21"/>
      <c r="D34" s="22"/>
      <c r="E34" s="71"/>
      <c r="F34" s="71"/>
      <c r="G34" s="71"/>
      <c r="H34" s="71"/>
      <c r="I34" s="71"/>
      <c r="J34" s="71"/>
      <c r="K34" s="23"/>
      <c r="L34" s="23"/>
      <c r="M34" s="83"/>
      <c r="N34" s="83"/>
      <c r="O34" s="9"/>
      <c r="P34" s="1"/>
      <c r="Q34" s="1"/>
      <c r="R34" s="1"/>
      <c r="S34" s="1"/>
      <c r="T34" s="1"/>
      <c r="U34" s="1"/>
      <c r="V34" s="1"/>
      <c r="W34" s="1"/>
      <c r="X34" s="1"/>
      <c r="Y34" s="1"/>
      <c r="Z34" s="1"/>
      <c r="AA34" s="1"/>
      <c r="AB34" s="1"/>
      <c r="AC34" s="1"/>
      <c r="AD34" s="1"/>
      <c r="AE34" s="1"/>
      <c r="AF34" s="1"/>
      <c r="AG34" s="13"/>
      <c r="AH34" s="13"/>
      <c r="AI34" s="13"/>
      <c r="AJ34" s="13"/>
      <c r="AK34" s="13"/>
      <c r="AL34" s="13"/>
      <c r="AM34" s="13"/>
      <c r="AN34" s="13"/>
      <c r="AO34" s="31"/>
      <c r="AP34" s="31"/>
      <c r="AQ34" s="15"/>
      <c r="AR34" s="15"/>
      <c r="AS34" s="15"/>
      <c r="AT34" s="15"/>
      <c r="AU34" s="15"/>
      <c r="AV34" s="15"/>
      <c r="AW34" s="15"/>
      <c r="AX34" s="15"/>
      <c r="AY34" s="15"/>
      <c r="AZ34" s="15"/>
      <c r="BA34" s="15"/>
      <c r="BB34" s="15"/>
      <c r="BC34" s="15"/>
      <c r="BD34" s="32"/>
    </row>
    <row r="35" spans="1:56" s="2" customFormat="1" ht="12.65" customHeight="1" x14ac:dyDescent="0.4">
      <c r="A35" s="20"/>
      <c r="B35" s="20"/>
      <c r="C35" s="21"/>
      <c r="D35" s="22"/>
      <c r="E35" s="71"/>
      <c r="F35" s="71"/>
      <c r="G35" s="71"/>
      <c r="H35" s="71"/>
      <c r="I35" s="71"/>
      <c r="J35" s="71"/>
      <c r="K35" s="23"/>
      <c r="L35" s="23"/>
      <c r="M35" s="83"/>
      <c r="N35" s="83"/>
      <c r="O35" s="9"/>
      <c r="P35" s="1"/>
      <c r="Q35" s="1"/>
      <c r="R35" s="1"/>
      <c r="S35" s="1"/>
      <c r="T35" s="1"/>
      <c r="U35" s="1"/>
      <c r="V35" s="1"/>
      <c r="W35" s="1"/>
      <c r="X35" s="1"/>
      <c r="Y35" s="1"/>
      <c r="Z35" s="1"/>
      <c r="AA35" s="1"/>
      <c r="AB35" s="1"/>
      <c r="AC35" s="1"/>
      <c r="AD35" s="1"/>
      <c r="AE35" s="1"/>
      <c r="AF35" s="1"/>
      <c r="AG35" s="13"/>
      <c r="AH35" s="13"/>
      <c r="AI35" s="13"/>
      <c r="AJ35" s="13"/>
      <c r="AK35" s="13"/>
      <c r="AL35" s="13"/>
      <c r="AM35" s="13"/>
      <c r="AN35" s="13"/>
      <c r="AO35" s="31"/>
      <c r="AP35" s="31"/>
      <c r="AQ35" s="15"/>
      <c r="AR35" s="15"/>
      <c r="AS35" s="15"/>
      <c r="AT35" s="15"/>
      <c r="AU35" s="15"/>
      <c r="AV35" s="15"/>
      <c r="AW35" s="15"/>
      <c r="AX35" s="15"/>
      <c r="AY35" s="15"/>
      <c r="AZ35" s="15"/>
      <c r="BA35" s="15"/>
      <c r="BB35" s="15"/>
      <c r="BC35" s="15"/>
      <c r="BD35" s="32"/>
    </row>
    <row r="36" spans="1:56" s="2" customFormat="1" ht="12.65" customHeight="1" x14ac:dyDescent="0.4">
      <c r="A36" s="20"/>
      <c r="B36" s="20"/>
      <c r="C36" s="21"/>
      <c r="D36" s="22"/>
      <c r="E36" s="71"/>
      <c r="F36" s="71"/>
      <c r="G36" s="71"/>
      <c r="H36" s="71"/>
      <c r="I36" s="71"/>
      <c r="J36" s="71"/>
      <c r="K36" s="23"/>
      <c r="L36" s="23"/>
      <c r="M36" s="83"/>
      <c r="N36" s="83"/>
      <c r="O36" s="9"/>
      <c r="P36" s="1"/>
      <c r="Q36" s="1"/>
      <c r="R36" s="1"/>
      <c r="S36" s="1"/>
      <c r="T36" s="1"/>
      <c r="U36" s="1"/>
      <c r="V36" s="1"/>
      <c r="W36" s="1"/>
      <c r="X36" s="1"/>
      <c r="Y36" s="1"/>
      <c r="Z36" s="1"/>
      <c r="AA36" s="1"/>
      <c r="AB36" s="1"/>
      <c r="AC36" s="1"/>
      <c r="AD36" s="1"/>
      <c r="AE36" s="1"/>
      <c r="AF36" s="1"/>
      <c r="AG36" s="13"/>
      <c r="AH36" s="13"/>
      <c r="AI36" s="13"/>
      <c r="AJ36" s="13"/>
      <c r="AK36" s="13"/>
      <c r="AL36" s="13"/>
      <c r="AM36" s="13"/>
      <c r="AN36" s="13"/>
      <c r="AO36" s="31"/>
      <c r="AP36" s="31"/>
      <c r="AQ36" s="15"/>
      <c r="AR36" s="15"/>
      <c r="AS36" s="15"/>
      <c r="AT36" s="15"/>
      <c r="AU36" s="15"/>
      <c r="AV36" s="15"/>
      <c r="AW36" s="15"/>
      <c r="AX36" s="15"/>
      <c r="AY36" s="15"/>
      <c r="AZ36" s="15"/>
      <c r="BA36" s="15"/>
      <c r="BB36" s="15"/>
      <c r="BC36" s="15"/>
      <c r="BD36" s="32"/>
    </row>
    <row r="37" spans="1:56" s="2" customFormat="1" ht="21" customHeight="1" x14ac:dyDescent="0.4">
      <c r="A37" s="20"/>
      <c r="B37" s="20"/>
      <c r="C37" s="21"/>
      <c r="D37" s="22"/>
      <c r="E37" s="71"/>
      <c r="F37" s="71"/>
      <c r="G37" s="71"/>
      <c r="H37" s="71"/>
      <c r="I37" s="71"/>
      <c r="J37" s="71"/>
      <c r="K37" s="23"/>
      <c r="L37" s="23"/>
      <c r="M37" s="83"/>
      <c r="N37" s="83"/>
      <c r="O37" s="9"/>
      <c r="P37" s="1"/>
      <c r="Q37" s="1"/>
      <c r="R37" s="1"/>
      <c r="S37" s="1"/>
      <c r="T37" s="1"/>
      <c r="U37" s="1"/>
      <c r="V37" s="1"/>
      <c r="W37" s="1"/>
      <c r="X37" s="1"/>
      <c r="Y37" s="1"/>
      <c r="Z37" s="1"/>
      <c r="AA37" s="1"/>
      <c r="AB37" s="1"/>
      <c r="AC37" s="1"/>
      <c r="AD37" s="1"/>
      <c r="AE37" s="1"/>
      <c r="AF37" s="1"/>
      <c r="AG37" s="13"/>
      <c r="AH37" s="13"/>
      <c r="AI37" s="13"/>
      <c r="AJ37" s="13"/>
      <c r="AK37" s="13"/>
      <c r="AL37" s="13"/>
      <c r="AM37" s="13"/>
      <c r="AN37" s="13"/>
      <c r="AO37" s="31"/>
      <c r="AP37" s="31"/>
      <c r="AQ37" s="15"/>
      <c r="AR37" s="15"/>
      <c r="AS37" s="15"/>
      <c r="AT37" s="15"/>
      <c r="AU37" s="15"/>
      <c r="AV37" s="15"/>
      <c r="AW37" s="15"/>
      <c r="AX37" s="15"/>
      <c r="AY37" s="15"/>
      <c r="AZ37" s="15"/>
      <c r="BA37" s="15"/>
      <c r="BB37" s="15"/>
      <c r="BC37" s="15"/>
      <c r="BD37" s="32"/>
    </row>
    <row r="38" spans="1:56" s="2" customFormat="1" ht="12.65" customHeight="1" x14ac:dyDescent="0.4">
      <c r="A38" s="20"/>
      <c r="B38" s="20"/>
      <c r="C38" s="21"/>
      <c r="D38" s="22"/>
      <c r="E38" s="71"/>
      <c r="F38" s="71"/>
      <c r="G38" s="71"/>
      <c r="H38" s="71"/>
      <c r="I38" s="71"/>
      <c r="J38" s="71"/>
      <c r="K38" s="23"/>
      <c r="L38" s="23"/>
      <c r="M38" s="83"/>
      <c r="N38" s="83"/>
      <c r="O38" s="9"/>
      <c r="P38" s="1"/>
      <c r="Q38" s="1"/>
      <c r="R38" s="1"/>
      <c r="S38" s="1"/>
      <c r="T38" s="1"/>
      <c r="U38" s="1"/>
      <c r="V38" s="1"/>
      <c r="W38" s="1"/>
      <c r="X38" s="1"/>
      <c r="Y38" s="1"/>
      <c r="Z38" s="1"/>
      <c r="AA38" s="1"/>
      <c r="AB38" s="1"/>
      <c r="AC38" s="1"/>
      <c r="AD38" s="1"/>
      <c r="AE38" s="1"/>
      <c r="AF38" s="1"/>
      <c r="AG38" s="13"/>
      <c r="AH38" s="13"/>
      <c r="AI38" s="13"/>
      <c r="AJ38" s="13"/>
      <c r="AK38" s="13"/>
      <c r="AL38" s="13"/>
      <c r="AM38" s="13"/>
      <c r="AN38" s="13"/>
      <c r="AO38" s="31"/>
      <c r="AP38" s="31"/>
      <c r="AQ38" s="15"/>
      <c r="AR38" s="15"/>
      <c r="AS38" s="15"/>
      <c r="AT38" s="15"/>
      <c r="AU38" s="15"/>
      <c r="AV38" s="15"/>
      <c r="AW38" s="15"/>
      <c r="AX38" s="15"/>
      <c r="AY38" s="15"/>
      <c r="AZ38" s="15"/>
      <c r="BA38" s="15"/>
      <c r="BB38" s="15"/>
      <c r="BC38" s="15"/>
      <c r="BD38" s="32"/>
    </row>
    <row r="39" spans="1:56" s="2" customFormat="1" ht="21" customHeight="1" x14ac:dyDescent="0.4">
      <c r="A39" s="20"/>
      <c r="B39" s="20"/>
      <c r="C39" s="21"/>
      <c r="D39" s="22"/>
      <c r="E39" s="71"/>
      <c r="F39" s="71"/>
      <c r="G39" s="71"/>
      <c r="H39" s="71"/>
      <c r="I39" s="71"/>
      <c r="J39" s="71"/>
      <c r="K39" s="23"/>
      <c r="L39" s="23"/>
      <c r="M39" s="83"/>
      <c r="N39" s="83"/>
      <c r="O39" s="9"/>
      <c r="P39" s="1"/>
      <c r="Q39" s="1"/>
      <c r="R39" s="1"/>
      <c r="S39" s="1"/>
      <c r="T39" s="1"/>
      <c r="U39" s="1"/>
      <c r="V39" s="1"/>
      <c r="W39" s="1"/>
      <c r="X39" s="1"/>
      <c r="Y39" s="1"/>
      <c r="Z39" s="1"/>
      <c r="AA39" s="1"/>
      <c r="AB39" s="1"/>
      <c r="AC39" s="1"/>
      <c r="AD39" s="1"/>
      <c r="AE39" s="1"/>
      <c r="AF39" s="1"/>
      <c r="AG39" s="13"/>
      <c r="AH39" s="13"/>
      <c r="AI39" s="13"/>
      <c r="AJ39" s="13"/>
      <c r="AK39" s="13"/>
      <c r="AL39" s="13"/>
      <c r="AM39" s="13"/>
      <c r="AN39" s="13"/>
      <c r="AO39" s="31"/>
      <c r="AP39" s="31"/>
      <c r="AQ39" s="15"/>
      <c r="AR39" s="15"/>
      <c r="AS39" s="15"/>
      <c r="AT39" s="15"/>
      <c r="AU39" s="15"/>
      <c r="AV39" s="15"/>
      <c r="AW39" s="15"/>
      <c r="AX39" s="15"/>
      <c r="AY39" s="15"/>
      <c r="AZ39" s="15"/>
      <c r="BA39" s="15"/>
      <c r="BB39" s="15"/>
      <c r="BC39" s="15"/>
      <c r="BD39" s="32"/>
    </row>
    <row r="40" spans="1:56" s="2" customFormat="1" ht="12.65" customHeight="1" x14ac:dyDescent="0.4">
      <c r="A40" s="20"/>
      <c r="B40" s="20"/>
      <c r="C40" s="21"/>
      <c r="D40" s="22"/>
      <c r="E40" s="71"/>
      <c r="F40" s="71"/>
      <c r="G40" s="71"/>
      <c r="H40" s="71"/>
      <c r="I40" s="71"/>
      <c r="J40" s="71"/>
      <c r="K40" s="23"/>
      <c r="L40" s="23"/>
      <c r="M40" s="83"/>
      <c r="N40" s="83"/>
      <c r="O40" s="9"/>
      <c r="P40" s="1"/>
      <c r="Q40" s="1"/>
      <c r="R40" s="1"/>
      <c r="S40" s="1"/>
      <c r="T40" s="1"/>
      <c r="U40" s="1"/>
      <c r="V40" s="1"/>
      <c r="W40" s="1"/>
      <c r="X40" s="1"/>
      <c r="Y40" s="1"/>
      <c r="Z40" s="1"/>
      <c r="AA40" s="1"/>
      <c r="AB40" s="1"/>
      <c r="AC40" s="1"/>
      <c r="AD40" s="1"/>
      <c r="AE40" s="1"/>
      <c r="AF40" s="1"/>
      <c r="AG40" s="13"/>
      <c r="AH40" s="13"/>
      <c r="AI40" s="13"/>
      <c r="AJ40" s="13"/>
      <c r="AK40" s="13"/>
      <c r="AL40" s="13"/>
      <c r="AM40" s="13"/>
      <c r="AN40" s="13"/>
      <c r="AO40" s="31"/>
      <c r="AP40" s="31"/>
      <c r="AQ40" s="15"/>
      <c r="AR40" s="15"/>
      <c r="AS40" s="15"/>
      <c r="AT40" s="15"/>
      <c r="AU40" s="15"/>
      <c r="AV40" s="15"/>
      <c r="AW40" s="15"/>
      <c r="AX40" s="15"/>
      <c r="AY40" s="15"/>
      <c r="AZ40" s="15"/>
      <c r="BA40" s="15"/>
      <c r="BB40" s="15"/>
      <c r="BC40" s="15"/>
      <c r="BD40" s="32"/>
    </row>
    <row r="41" spans="1:56" s="2" customFormat="1" ht="12.65" customHeight="1" x14ac:dyDescent="0.4">
      <c r="A41" s="20"/>
      <c r="B41" s="20"/>
      <c r="C41" s="21"/>
      <c r="D41" s="22"/>
      <c r="E41" s="71"/>
      <c r="F41" s="71"/>
      <c r="G41" s="71"/>
      <c r="H41" s="71"/>
      <c r="I41" s="71"/>
      <c r="J41" s="71"/>
      <c r="K41" s="23"/>
      <c r="L41" s="23"/>
      <c r="M41" s="83"/>
      <c r="N41" s="83"/>
      <c r="O41" s="9"/>
      <c r="P41" s="1"/>
      <c r="Q41" s="1"/>
      <c r="R41" s="1"/>
      <c r="S41" s="1"/>
      <c r="T41" s="1"/>
      <c r="U41" s="1"/>
      <c r="V41" s="1"/>
      <c r="W41" s="1"/>
      <c r="X41" s="1"/>
      <c r="Y41" s="1"/>
      <c r="Z41" s="1"/>
      <c r="AA41" s="1"/>
      <c r="AB41" s="1"/>
      <c r="AC41" s="1"/>
      <c r="AD41" s="1"/>
      <c r="AE41" s="1"/>
      <c r="AF41" s="1"/>
      <c r="AG41" s="13"/>
      <c r="AH41" s="13"/>
      <c r="AI41" s="13"/>
      <c r="AJ41" s="13"/>
      <c r="AK41" s="13"/>
      <c r="AL41" s="13"/>
      <c r="AM41" s="13"/>
      <c r="AN41" s="13"/>
      <c r="AO41" s="31"/>
      <c r="AP41" s="31"/>
      <c r="AQ41" s="15"/>
      <c r="AR41" s="15"/>
      <c r="AS41" s="15"/>
      <c r="AT41" s="15"/>
      <c r="AU41" s="15"/>
      <c r="AV41" s="15"/>
      <c r="AW41" s="15"/>
      <c r="AX41" s="15"/>
      <c r="AY41" s="15"/>
      <c r="AZ41" s="15"/>
      <c r="BA41" s="15"/>
      <c r="BB41" s="15"/>
      <c r="BC41" s="15"/>
      <c r="BD41" s="32"/>
    </row>
    <row r="42" spans="1:56" s="2" customFormat="1" ht="12.65" customHeight="1" x14ac:dyDescent="0.4">
      <c r="A42" s="20"/>
      <c r="B42" s="20"/>
      <c r="C42" s="21"/>
      <c r="D42" s="22"/>
      <c r="E42" s="71"/>
      <c r="F42" s="71"/>
      <c r="G42" s="71"/>
      <c r="H42" s="71"/>
      <c r="I42" s="71"/>
      <c r="J42" s="71"/>
      <c r="K42" s="23"/>
      <c r="L42" s="23"/>
      <c r="M42" s="83"/>
      <c r="N42" s="83"/>
      <c r="O42" s="9"/>
      <c r="P42" s="1"/>
      <c r="Q42" s="1"/>
      <c r="R42" s="1"/>
      <c r="S42" s="1"/>
      <c r="T42" s="1"/>
      <c r="U42" s="1"/>
      <c r="V42" s="1"/>
      <c r="W42" s="1"/>
      <c r="X42" s="1"/>
      <c r="Y42" s="1"/>
      <c r="Z42" s="1"/>
      <c r="AA42" s="1"/>
      <c r="AB42" s="1"/>
      <c r="AC42" s="1"/>
      <c r="AD42" s="1"/>
      <c r="AE42" s="1"/>
      <c r="AF42" s="1"/>
      <c r="AG42" s="13"/>
      <c r="AH42" s="13"/>
      <c r="AI42" s="13"/>
      <c r="AJ42" s="13"/>
      <c r="AK42" s="13"/>
      <c r="AL42" s="13"/>
      <c r="AM42" s="13"/>
      <c r="AN42" s="13"/>
      <c r="AO42" s="30"/>
      <c r="AP42" s="30"/>
      <c r="AQ42" s="15"/>
      <c r="AR42" s="15"/>
      <c r="AS42" s="15"/>
      <c r="AT42" s="15"/>
      <c r="AU42" s="15"/>
      <c r="AV42" s="15"/>
      <c r="AW42" s="15"/>
      <c r="AX42" s="15"/>
      <c r="AY42" s="15"/>
      <c r="AZ42" s="15"/>
      <c r="BA42" s="15"/>
      <c r="BB42" s="15"/>
      <c r="BC42" s="15"/>
      <c r="BD42" s="32"/>
    </row>
    <row r="43" spans="1:56" s="2" customFormat="1" ht="12.65" customHeight="1" x14ac:dyDescent="0.4">
      <c r="A43" s="20"/>
      <c r="B43" s="20"/>
      <c r="C43" s="21"/>
      <c r="D43" s="22"/>
      <c r="E43" s="71"/>
      <c r="F43" s="71"/>
      <c r="G43" s="71"/>
      <c r="H43" s="71"/>
      <c r="I43" s="71"/>
      <c r="J43" s="71"/>
      <c r="K43" s="23"/>
      <c r="L43" s="23"/>
      <c r="M43" s="83"/>
      <c r="N43" s="83"/>
      <c r="O43" s="9"/>
      <c r="P43" s="1"/>
      <c r="Q43" s="1"/>
      <c r="R43" s="1"/>
      <c r="S43" s="1"/>
      <c r="T43" s="1"/>
      <c r="U43" s="1"/>
      <c r="V43" s="1"/>
      <c r="W43" s="1"/>
      <c r="X43" s="1"/>
      <c r="Y43" s="1"/>
      <c r="Z43" s="1"/>
      <c r="AA43" s="1"/>
      <c r="AB43" s="1"/>
      <c r="AC43" s="1"/>
      <c r="AD43" s="1"/>
      <c r="AE43" s="1"/>
      <c r="AF43" s="1"/>
      <c r="AG43" s="13"/>
      <c r="AH43" s="13"/>
      <c r="AI43" s="13"/>
      <c r="AJ43" s="13"/>
      <c r="AK43" s="13"/>
      <c r="AL43" s="13"/>
      <c r="AM43" s="13"/>
      <c r="AN43" s="13"/>
      <c r="AO43" s="12"/>
      <c r="AP43" s="12"/>
      <c r="AQ43" s="15"/>
      <c r="AR43" s="15"/>
      <c r="AS43" s="15"/>
      <c r="AT43" s="15"/>
      <c r="AU43" s="15"/>
      <c r="AV43" s="15"/>
      <c r="AW43" s="15"/>
      <c r="AX43" s="15"/>
      <c r="AY43" s="15"/>
      <c r="AZ43" s="15"/>
      <c r="BA43" s="15"/>
      <c r="BB43" s="15"/>
      <c r="BC43" s="15"/>
      <c r="BD43" s="32"/>
    </row>
    <row r="44" spans="1:56" s="2" customFormat="1" ht="12.65" customHeight="1" x14ac:dyDescent="0.4">
      <c r="A44" s="20"/>
      <c r="B44" s="20"/>
      <c r="C44" s="21"/>
      <c r="D44" s="22"/>
      <c r="E44" s="71"/>
      <c r="F44" s="71"/>
      <c r="G44" s="71"/>
      <c r="H44" s="71"/>
      <c r="I44" s="71"/>
      <c r="J44" s="71"/>
      <c r="K44" s="23"/>
      <c r="L44" s="23"/>
      <c r="M44" s="83"/>
      <c r="N44" s="83"/>
      <c r="O44" s="9"/>
      <c r="P44" s="1"/>
      <c r="Q44" s="1"/>
      <c r="R44" s="1"/>
      <c r="S44" s="1"/>
      <c r="T44" s="1"/>
      <c r="U44" s="1"/>
      <c r="V44" s="1"/>
      <c r="W44" s="1"/>
      <c r="X44" s="1"/>
      <c r="Y44" s="1"/>
      <c r="Z44" s="1"/>
      <c r="AA44" s="1"/>
      <c r="AB44" s="1"/>
      <c r="AC44" s="1"/>
      <c r="AD44" s="1"/>
      <c r="AE44" s="1"/>
      <c r="AF44" s="1"/>
      <c r="AG44" s="13"/>
      <c r="AH44" s="13"/>
      <c r="AI44" s="13"/>
      <c r="AJ44" s="13"/>
      <c r="AK44" s="13"/>
      <c r="AL44" s="13"/>
      <c r="AM44" s="13"/>
      <c r="AN44" s="13"/>
      <c r="AO44" s="31"/>
      <c r="AP44" s="31"/>
      <c r="AQ44" s="15"/>
      <c r="AR44" s="15"/>
      <c r="AS44" s="15"/>
      <c r="AT44" s="15"/>
      <c r="AU44" s="15"/>
      <c r="AV44" s="15"/>
      <c r="AW44" s="15"/>
      <c r="AX44" s="15"/>
      <c r="AY44" s="15"/>
      <c r="AZ44" s="15"/>
      <c r="BA44" s="15"/>
      <c r="BB44" s="15"/>
      <c r="BC44" s="15"/>
      <c r="BD44" s="32"/>
    </row>
    <row r="45" spans="1:56" s="2" customFormat="1" ht="12.65" customHeight="1" x14ac:dyDescent="0.4">
      <c r="A45" s="20"/>
      <c r="B45" s="20"/>
      <c r="C45" s="21"/>
      <c r="D45" s="22"/>
      <c r="E45" s="71"/>
      <c r="F45" s="71"/>
      <c r="G45" s="71"/>
      <c r="H45" s="71"/>
      <c r="I45" s="71"/>
      <c r="J45" s="71"/>
      <c r="K45" s="23"/>
      <c r="L45" s="23"/>
      <c r="M45" s="83"/>
      <c r="N45" s="83"/>
      <c r="O45" s="9"/>
      <c r="P45" s="1"/>
      <c r="Q45" s="1"/>
      <c r="R45" s="1"/>
      <c r="S45" s="1"/>
      <c r="T45" s="1"/>
      <c r="U45" s="1"/>
      <c r="V45" s="1"/>
      <c r="W45" s="1"/>
      <c r="X45" s="1"/>
      <c r="Y45" s="1"/>
      <c r="Z45" s="1"/>
      <c r="AA45" s="1"/>
      <c r="AB45" s="1"/>
      <c r="AC45" s="1"/>
      <c r="AD45" s="1"/>
      <c r="AE45" s="1"/>
      <c r="AF45" s="1"/>
      <c r="AG45" s="13"/>
      <c r="AH45" s="13"/>
      <c r="AI45" s="13"/>
      <c r="AJ45" s="13"/>
      <c r="AK45" s="13"/>
      <c r="AL45" s="13"/>
      <c r="AM45" s="13"/>
      <c r="AN45" s="13"/>
      <c r="AO45" s="31"/>
      <c r="AP45" s="31"/>
      <c r="AQ45" s="15"/>
      <c r="AR45" s="15"/>
      <c r="AS45" s="15"/>
      <c r="AT45" s="15"/>
      <c r="AU45" s="15"/>
      <c r="AV45" s="15"/>
      <c r="AW45" s="15"/>
      <c r="AX45" s="15"/>
      <c r="AY45" s="15"/>
      <c r="AZ45" s="15"/>
      <c r="BA45" s="15"/>
      <c r="BB45" s="15"/>
      <c r="BC45" s="15"/>
      <c r="BD45" s="32"/>
    </row>
    <row r="46" spans="1:56" s="2" customFormat="1" ht="12.65" customHeight="1" x14ac:dyDescent="0.4">
      <c r="A46" s="20"/>
      <c r="B46" s="20"/>
      <c r="C46" s="21"/>
      <c r="D46" s="22"/>
      <c r="E46" s="71"/>
      <c r="F46" s="71"/>
      <c r="G46" s="71"/>
      <c r="H46" s="71"/>
      <c r="I46" s="71"/>
      <c r="J46" s="71"/>
      <c r="K46" s="23"/>
      <c r="L46" s="23"/>
      <c r="M46" s="83"/>
      <c r="N46" s="83"/>
      <c r="O46" s="9"/>
      <c r="P46" s="1"/>
      <c r="Q46" s="1"/>
      <c r="R46" s="1"/>
      <c r="S46" s="1"/>
      <c r="T46" s="1"/>
      <c r="U46" s="1"/>
      <c r="V46" s="1"/>
      <c r="W46" s="1"/>
      <c r="X46" s="1"/>
      <c r="Y46" s="1"/>
      <c r="Z46" s="1"/>
      <c r="AA46" s="1"/>
      <c r="AB46" s="1"/>
      <c r="AC46" s="1"/>
      <c r="AD46" s="1"/>
      <c r="AE46" s="1"/>
      <c r="AF46" s="1"/>
      <c r="AG46" s="13"/>
      <c r="AH46" s="13"/>
      <c r="AI46" s="13"/>
      <c r="AJ46" s="13"/>
      <c r="AK46" s="13"/>
      <c r="AL46" s="13"/>
      <c r="AM46" s="13"/>
      <c r="AN46" s="13"/>
      <c r="AO46" s="31"/>
      <c r="AP46" s="31"/>
      <c r="AQ46" s="15"/>
      <c r="AR46" s="15"/>
      <c r="AS46" s="15"/>
      <c r="AT46" s="15"/>
      <c r="AU46" s="15"/>
      <c r="AV46" s="15"/>
      <c r="AW46" s="15"/>
      <c r="AX46" s="15"/>
      <c r="AY46" s="15"/>
      <c r="AZ46" s="15"/>
      <c r="BA46" s="15"/>
      <c r="BB46" s="15"/>
      <c r="BC46" s="15"/>
      <c r="BD46" s="32"/>
    </row>
    <row r="47" spans="1:56" s="2" customFormat="1" ht="12.65" customHeight="1" x14ac:dyDescent="0.4">
      <c r="A47" s="20"/>
      <c r="B47" s="20"/>
      <c r="C47" s="21"/>
      <c r="D47" s="22"/>
      <c r="E47" s="71"/>
      <c r="F47" s="71"/>
      <c r="G47" s="71"/>
      <c r="H47" s="71"/>
      <c r="I47" s="71"/>
      <c r="J47" s="71"/>
      <c r="K47" s="23"/>
      <c r="L47" s="23"/>
      <c r="M47" s="83"/>
      <c r="N47" s="83"/>
      <c r="O47" s="9"/>
      <c r="P47" s="1"/>
      <c r="Q47" s="1"/>
      <c r="R47" s="1"/>
      <c r="S47" s="1"/>
      <c r="T47" s="1"/>
      <c r="U47" s="1"/>
      <c r="V47" s="1"/>
      <c r="W47" s="1"/>
      <c r="X47" s="1"/>
      <c r="Y47" s="1"/>
      <c r="Z47" s="1"/>
      <c r="AA47" s="1"/>
      <c r="AB47" s="1"/>
      <c r="AC47" s="1"/>
      <c r="AD47" s="1"/>
      <c r="AE47" s="1"/>
      <c r="AF47" s="1"/>
      <c r="AG47" s="13"/>
      <c r="AH47" s="13"/>
      <c r="AI47" s="13"/>
      <c r="AJ47" s="13"/>
      <c r="AK47" s="13"/>
      <c r="AL47" s="13"/>
      <c r="AM47" s="13"/>
      <c r="AN47" s="13"/>
      <c r="AO47" s="31"/>
      <c r="AP47" s="31"/>
      <c r="AQ47" s="15"/>
      <c r="AR47" s="15"/>
      <c r="AS47" s="15"/>
      <c r="AT47" s="15"/>
      <c r="AU47" s="15"/>
      <c r="AV47" s="15"/>
      <c r="AW47" s="15"/>
      <c r="AX47" s="15"/>
      <c r="AY47" s="15"/>
      <c r="AZ47" s="15"/>
      <c r="BA47" s="15"/>
      <c r="BB47" s="15"/>
      <c r="BC47" s="15"/>
      <c r="BD47" s="32"/>
    </row>
    <row r="48" spans="1:56" s="2" customFormat="1" ht="12.65" customHeight="1" x14ac:dyDescent="0.4">
      <c r="A48" s="20"/>
      <c r="B48" s="20"/>
      <c r="C48" s="21"/>
      <c r="D48" s="22"/>
      <c r="E48" s="71"/>
      <c r="F48" s="71"/>
      <c r="G48" s="71"/>
      <c r="H48" s="71"/>
      <c r="I48" s="71"/>
      <c r="J48" s="71"/>
      <c r="K48" s="23"/>
      <c r="L48" s="23"/>
      <c r="M48" s="83"/>
      <c r="N48" s="83"/>
      <c r="O48" s="9"/>
      <c r="P48" s="1"/>
      <c r="Q48" s="1"/>
      <c r="R48" s="1"/>
      <c r="S48" s="1"/>
      <c r="T48" s="1"/>
      <c r="U48" s="1"/>
      <c r="V48" s="1"/>
      <c r="W48" s="1"/>
      <c r="X48" s="1"/>
      <c r="Y48" s="1"/>
      <c r="Z48" s="1"/>
      <c r="AA48" s="1"/>
      <c r="AB48" s="1"/>
      <c r="AC48" s="1"/>
      <c r="AD48" s="1"/>
      <c r="AE48" s="1"/>
      <c r="AF48" s="1"/>
      <c r="AG48" s="13"/>
      <c r="AH48" s="13"/>
      <c r="AI48" s="13"/>
      <c r="AJ48" s="13"/>
      <c r="AK48" s="13"/>
      <c r="AL48" s="13"/>
      <c r="AM48" s="13"/>
      <c r="AN48" s="13"/>
      <c r="AO48" s="31"/>
      <c r="AP48" s="31"/>
      <c r="AQ48" s="15"/>
      <c r="AR48" s="15"/>
      <c r="AS48" s="15"/>
      <c r="AT48" s="15"/>
      <c r="AU48" s="15"/>
      <c r="AV48" s="15"/>
      <c r="AW48" s="15"/>
      <c r="AX48" s="15"/>
      <c r="AY48" s="15"/>
      <c r="AZ48" s="15"/>
      <c r="BA48" s="15"/>
      <c r="BB48" s="15"/>
      <c r="BC48" s="15"/>
      <c r="BD48" s="32"/>
    </row>
    <row r="49" spans="1:56" s="2" customFormat="1" ht="12.65" customHeight="1" x14ac:dyDescent="0.4">
      <c r="A49" s="20"/>
      <c r="B49" s="20"/>
      <c r="C49" s="21"/>
      <c r="D49" s="22"/>
      <c r="E49" s="71"/>
      <c r="F49" s="71"/>
      <c r="G49" s="71"/>
      <c r="H49" s="71"/>
      <c r="I49" s="71"/>
      <c r="J49" s="71"/>
      <c r="K49" s="23"/>
      <c r="L49" s="23"/>
      <c r="M49" s="83"/>
      <c r="N49" s="83"/>
      <c r="O49" s="9"/>
      <c r="P49" s="1"/>
      <c r="Q49" s="1"/>
      <c r="R49" s="1"/>
      <c r="S49" s="1"/>
      <c r="T49" s="1"/>
      <c r="U49" s="1"/>
      <c r="V49" s="1"/>
      <c r="W49" s="1"/>
      <c r="X49" s="1"/>
      <c r="Y49" s="1"/>
      <c r="Z49" s="1"/>
      <c r="AA49" s="1"/>
      <c r="AB49" s="1"/>
      <c r="AC49" s="1"/>
      <c r="AD49" s="1"/>
      <c r="AE49" s="1"/>
      <c r="AF49" s="1"/>
      <c r="AG49" s="13"/>
      <c r="AH49" s="13"/>
      <c r="AI49" s="13"/>
      <c r="AJ49" s="13"/>
      <c r="AK49" s="13"/>
      <c r="AL49" s="13"/>
      <c r="AM49" s="13"/>
      <c r="AN49" s="13"/>
      <c r="AO49" s="31"/>
      <c r="AP49" s="31"/>
      <c r="AQ49" s="15"/>
      <c r="AR49" s="15"/>
      <c r="AS49" s="15"/>
      <c r="AT49" s="15"/>
      <c r="AU49" s="15"/>
      <c r="AV49" s="15"/>
      <c r="AW49" s="15"/>
      <c r="AX49" s="15"/>
      <c r="AY49" s="15"/>
      <c r="AZ49" s="15"/>
      <c r="BA49" s="15"/>
      <c r="BB49" s="15"/>
      <c r="BC49" s="15"/>
      <c r="BD49" s="32"/>
    </row>
    <row r="50" spans="1:56" s="2" customFormat="1" ht="12.65" customHeight="1" x14ac:dyDescent="0.4">
      <c r="A50" s="20"/>
      <c r="B50" s="20"/>
      <c r="C50" s="21"/>
      <c r="D50" s="22"/>
      <c r="E50" s="71"/>
      <c r="F50" s="71"/>
      <c r="G50" s="71"/>
      <c r="H50" s="71"/>
      <c r="I50" s="71"/>
      <c r="J50" s="71"/>
      <c r="K50" s="23"/>
      <c r="L50" s="1"/>
      <c r="M50" s="1"/>
      <c r="N50" s="1"/>
      <c r="O50" s="1"/>
      <c r="P50" s="1"/>
      <c r="Q50" s="1"/>
      <c r="R50" s="1"/>
      <c r="S50" s="1"/>
      <c r="T50" s="1"/>
      <c r="U50" s="1"/>
      <c r="V50" s="1"/>
      <c r="W50" s="1"/>
      <c r="X50" s="1"/>
      <c r="Y50" s="1"/>
      <c r="Z50" s="1"/>
      <c r="AA50" s="1"/>
      <c r="AB50" s="1"/>
      <c r="AC50" s="1"/>
      <c r="AD50" s="1"/>
      <c r="AE50" s="1"/>
      <c r="AF50" s="1"/>
      <c r="AG50" s="13"/>
      <c r="AH50" s="13"/>
      <c r="AI50" s="13"/>
      <c r="AJ50" s="13"/>
      <c r="AK50" s="13"/>
      <c r="AL50" s="13"/>
      <c r="AM50" s="13"/>
      <c r="AN50" s="13"/>
      <c r="AO50" s="31"/>
      <c r="AP50" s="31"/>
      <c r="AQ50" s="15"/>
      <c r="AR50" s="15"/>
      <c r="AS50" s="15"/>
      <c r="AT50" s="15"/>
      <c r="AU50" s="15"/>
      <c r="AV50" s="15"/>
      <c r="AW50" s="15"/>
      <c r="AX50" s="15"/>
      <c r="AY50" s="15"/>
      <c r="AZ50" s="15"/>
      <c r="BA50" s="15"/>
      <c r="BB50" s="15"/>
      <c r="BC50" s="15"/>
      <c r="BD50" s="32"/>
    </row>
  </sheetData>
  <mergeCells count="231">
    <mergeCell ref="O16:AC16"/>
    <mergeCell ref="AD16:AF16"/>
    <mergeCell ref="O17:AC17"/>
    <mergeCell ref="AD17:AF17"/>
    <mergeCell ref="O18:AC18"/>
    <mergeCell ref="AD18:AF18"/>
    <mergeCell ref="A1:D2"/>
    <mergeCell ref="L28:AF28"/>
    <mergeCell ref="L19:AF19"/>
    <mergeCell ref="L14:N14"/>
    <mergeCell ref="L15:N15"/>
    <mergeCell ref="L16:N16"/>
    <mergeCell ref="L17:N17"/>
    <mergeCell ref="L18:N18"/>
    <mergeCell ref="O13:AC13"/>
    <mergeCell ref="B5:B12"/>
    <mergeCell ref="E12:F12"/>
    <mergeCell ref="G12:H12"/>
    <mergeCell ref="I12:J12"/>
    <mergeCell ref="AD13:AF13"/>
    <mergeCell ref="L12:N12"/>
    <mergeCell ref="O12:AC12"/>
    <mergeCell ref="AD12:AF12"/>
    <mergeCell ref="L11:AF11"/>
    <mergeCell ref="L13:N13"/>
    <mergeCell ref="O14:AC14"/>
    <mergeCell ref="AD14:AF14"/>
    <mergeCell ref="O15:AC15"/>
    <mergeCell ref="AD15:AF15"/>
    <mergeCell ref="D3:D4"/>
    <mergeCell ref="C3:C4"/>
    <mergeCell ref="B3:B4"/>
    <mergeCell ref="A3:A4"/>
    <mergeCell ref="L3:AF3"/>
    <mergeCell ref="G11:H11"/>
    <mergeCell ref="I11:J11"/>
    <mergeCell ref="AD5:AF6"/>
    <mergeCell ref="L4:AC4"/>
    <mergeCell ref="AD4:AF4"/>
    <mergeCell ref="AD7:AF8"/>
    <mergeCell ref="AD9:AF10"/>
    <mergeCell ref="G13:H13"/>
    <mergeCell ref="I13:J13"/>
    <mergeCell ref="G14:H14"/>
    <mergeCell ref="I14:J14"/>
    <mergeCell ref="I7:J7"/>
    <mergeCell ref="G8:H8"/>
    <mergeCell ref="I8:J8"/>
    <mergeCell ref="M47:N47"/>
    <mergeCell ref="M48:N48"/>
    <mergeCell ref="M49:N49"/>
    <mergeCell ref="M44:N44"/>
    <mergeCell ref="M45:N45"/>
    <mergeCell ref="M46:N46"/>
    <mergeCell ref="M41:N41"/>
    <mergeCell ref="M42:N42"/>
    <mergeCell ref="M43:N43"/>
    <mergeCell ref="M38:N38"/>
    <mergeCell ref="M39:N39"/>
    <mergeCell ref="M40:N40"/>
    <mergeCell ref="M35:N35"/>
    <mergeCell ref="M36:N36"/>
    <mergeCell ref="M37:N37"/>
    <mergeCell ref="M33:N33"/>
    <mergeCell ref="M34:N34"/>
    <mergeCell ref="L29:AF32"/>
    <mergeCell ref="G30:H30"/>
    <mergeCell ref="I30:J30"/>
    <mergeCell ref="G31:H31"/>
    <mergeCell ref="I31:J31"/>
    <mergeCell ref="G32:H32"/>
    <mergeCell ref="I32:J32"/>
    <mergeCell ref="G27:H27"/>
    <mergeCell ref="I27:J27"/>
    <mergeCell ref="G28:H28"/>
    <mergeCell ref="I28:J28"/>
    <mergeCell ref="G29:H29"/>
    <mergeCell ref="I29:J29"/>
    <mergeCell ref="G24:H24"/>
    <mergeCell ref="I24:J24"/>
    <mergeCell ref="G25:H25"/>
    <mergeCell ref="I25:J25"/>
    <mergeCell ref="G26:H26"/>
    <mergeCell ref="I26:J26"/>
    <mergeCell ref="G21:H21"/>
    <mergeCell ref="I21:J21"/>
    <mergeCell ref="G22:H22"/>
    <mergeCell ref="I22:J22"/>
    <mergeCell ref="G23:H23"/>
    <mergeCell ref="I23:J23"/>
    <mergeCell ref="G18:H18"/>
    <mergeCell ref="I18:J18"/>
    <mergeCell ref="G19:H19"/>
    <mergeCell ref="I19:J19"/>
    <mergeCell ref="G20:H20"/>
    <mergeCell ref="I20:J20"/>
    <mergeCell ref="G15:H15"/>
    <mergeCell ref="I15:J15"/>
    <mergeCell ref="G16:H16"/>
    <mergeCell ref="I16:J16"/>
    <mergeCell ref="G17:H17"/>
    <mergeCell ref="I17:J17"/>
    <mergeCell ref="G9:H9"/>
    <mergeCell ref="I9:J9"/>
    <mergeCell ref="G10:H10"/>
    <mergeCell ref="I10:J10"/>
    <mergeCell ref="G50:H50"/>
    <mergeCell ref="I50:J50"/>
    <mergeCell ref="G3:J3"/>
    <mergeCell ref="G4:H4"/>
    <mergeCell ref="I4:J4"/>
    <mergeCell ref="G5:H5"/>
    <mergeCell ref="I5:J5"/>
    <mergeCell ref="G6:H6"/>
    <mergeCell ref="I6:J6"/>
    <mergeCell ref="G7:H7"/>
    <mergeCell ref="G47:H47"/>
    <mergeCell ref="I47:J47"/>
    <mergeCell ref="G48:H48"/>
    <mergeCell ref="I48:J48"/>
    <mergeCell ref="G49:H49"/>
    <mergeCell ref="I49:J49"/>
    <mergeCell ref="G44:H44"/>
    <mergeCell ref="I44:J44"/>
    <mergeCell ref="G45:H45"/>
    <mergeCell ref="I45:J45"/>
    <mergeCell ref="G46:H46"/>
    <mergeCell ref="I46:J46"/>
    <mergeCell ref="G41:H41"/>
    <mergeCell ref="I41:J41"/>
    <mergeCell ref="G42:H42"/>
    <mergeCell ref="I42:J42"/>
    <mergeCell ref="G43:H43"/>
    <mergeCell ref="I43:J43"/>
    <mergeCell ref="G38:H38"/>
    <mergeCell ref="I38:J38"/>
    <mergeCell ref="G39:H39"/>
    <mergeCell ref="I39:J39"/>
    <mergeCell ref="G40:H40"/>
    <mergeCell ref="I40:J40"/>
    <mergeCell ref="G35:H35"/>
    <mergeCell ref="I35:J35"/>
    <mergeCell ref="G36:H36"/>
    <mergeCell ref="I36:J36"/>
    <mergeCell ref="G37:H37"/>
    <mergeCell ref="I37:J37"/>
    <mergeCell ref="G33:H33"/>
    <mergeCell ref="I33:J33"/>
    <mergeCell ref="G34:H34"/>
    <mergeCell ref="I34:J34"/>
    <mergeCell ref="E45:F45"/>
    <mergeCell ref="E46:F46"/>
    <mergeCell ref="E47:F47"/>
    <mergeCell ref="E48:F48"/>
    <mergeCell ref="E49:F49"/>
    <mergeCell ref="E50:F50"/>
    <mergeCell ref="E39:F39"/>
    <mergeCell ref="E40:F40"/>
    <mergeCell ref="E41:F41"/>
    <mergeCell ref="E42:F42"/>
    <mergeCell ref="E43:F43"/>
    <mergeCell ref="E44:F44"/>
    <mergeCell ref="E33:F33"/>
    <mergeCell ref="E34:F34"/>
    <mergeCell ref="E35:F35"/>
    <mergeCell ref="E36:F36"/>
    <mergeCell ref="E37:F37"/>
    <mergeCell ref="E38:F38"/>
    <mergeCell ref="E27:F27"/>
    <mergeCell ref="E28:F28"/>
    <mergeCell ref="E29:F29"/>
    <mergeCell ref="E30:F30"/>
    <mergeCell ref="E31:F31"/>
    <mergeCell ref="E32:F32"/>
    <mergeCell ref="E1:F1"/>
    <mergeCell ref="E26:F26"/>
    <mergeCell ref="E15:F15"/>
    <mergeCell ref="E16:F16"/>
    <mergeCell ref="E17:F17"/>
    <mergeCell ref="E18:F18"/>
    <mergeCell ref="E19:F19"/>
    <mergeCell ref="E20:F20"/>
    <mergeCell ref="E3:F4"/>
    <mergeCell ref="A5:A16"/>
    <mergeCell ref="A17:A23"/>
    <mergeCell ref="A24:A28"/>
    <mergeCell ref="A29:A32"/>
    <mergeCell ref="M1:V1"/>
    <mergeCell ref="W1:Y1"/>
    <mergeCell ref="AB1:AC1"/>
    <mergeCell ref="Z1:AA1"/>
    <mergeCell ref="E8:F8"/>
    <mergeCell ref="E9:F9"/>
    <mergeCell ref="E10:F10"/>
    <mergeCell ref="E11:F11"/>
    <mergeCell ref="E13:F13"/>
    <mergeCell ref="E14:F14"/>
    <mergeCell ref="E5:F5"/>
    <mergeCell ref="E6:F6"/>
    <mergeCell ref="E7:F7"/>
    <mergeCell ref="G1:J1"/>
    <mergeCell ref="K1:L1"/>
    <mergeCell ref="E21:F21"/>
    <mergeCell ref="E22:F22"/>
    <mergeCell ref="E23:F23"/>
    <mergeCell ref="E24:F24"/>
    <mergeCell ref="E25:F25"/>
    <mergeCell ref="M25:O26"/>
    <mergeCell ref="P21:AF22"/>
    <mergeCell ref="P23:AF24"/>
    <mergeCell ref="P25:AF26"/>
    <mergeCell ref="B27:B28"/>
    <mergeCell ref="B29:B32"/>
    <mergeCell ref="L5:L6"/>
    <mergeCell ref="M5:AC6"/>
    <mergeCell ref="L7:L8"/>
    <mergeCell ref="M7:AC8"/>
    <mergeCell ref="L9:L10"/>
    <mergeCell ref="M9:AC10"/>
    <mergeCell ref="L20:O20"/>
    <mergeCell ref="P20:AF20"/>
    <mergeCell ref="L21:L22"/>
    <mergeCell ref="L23:L24"/>
    <mergeCell ref="L25:L26"/>
    <mergeCell ref="M21:O22"/>
    <mergeCell ref="M23:O24"/>
    <mergeCell ref="B13:B14"/>
    <mergeCell ref="B15:B16"/>
    <mergeCell ref="B17:B20"/>
    <mergeCell ref="B21:B23"/>
    <mergeCell ref="B24:B26"/>
  </mergeCells>
  <phoneticPr fontId="1"/>
  <conditionalFormatting sqref="E5:F50">
    <cfRule type="cellIs" dxfId="1" priority="3" operator="equal">
      <formula>0</formula>
    </cfRule>
  </conditionalFormatting>
  <conditionalFormatting sqref="G33:J50">
    <cfRule type="cellIs" dxfId="0" priority="1" operator="equal">
      <formula>0</formula>
    </cfRule>
  </conditionalFormatting>
  <dataValidations count="3">
    <dataValidation type="list" allowBlank="1" showInputMessage="1" showErrorMessage="1" sqref="G1:J1" xr:uid="{00000000-0002-0000-0000-000000000000}">
      <formula1>"校長,教頭"</formula1>
    </dataValidation>
    <dataValidation type="list" allowBlank="1" showInputMessage="1" showErrorMessage="1" sqref="G5:J32" xr:uid="{00000000-0002-0000-0000-000001000000}">
      <formula1>"4,3,2,1"</formula1>
    </dataValidation>
    <dataValidation type="list" allowBlank="1" showInputMessage="1" showErrorMessage="1" sqref="AD13:AF18" xr:uid="{00000000-0002-0000-0000-000002000000}">
      <formula1>"○"</formula1>
    </dataValidation>
  </dataValidations>
  <pageMargins left="0.59055118110236227" right="0.59055118110236227" top="0.39370078740157483" bottom="0.39370078740157483" header="0.31496062992125984" footer="0.31496062992125984"/>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自己評価シート</vt:lpstr>
      <vt:lpstr>自己評価シート!Print_Area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2025-03-24T04:39:57Z</dcterms:modified>
</cp:coreProperties>
</file>