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\\LB19Z0568\new_kyukan\★電算給与関係\★事務連絡\事務連絡（電算処理）\R3事務連絡\6月\★R3.6 例月通知\"/>
    </mc:Choice>
  </mc:AlternateContent>
  <xr:revisionPtr revIDLastSave="0" documentId="13_ncr:1_{6C521DF6-975A-4965-9F25-FC324A943933}" xr6:coauthVersionLast="36" xr6:coauthVersionMax="36" xr10:uidLastSave="{00000000-0000-0000-0000-000000000000}"/>
  <bookViews>
    <workbookView xWindow="480" yWindow="60" windowWidth="18195" windowHeight="8895" xr2:uid="{00000000-000D-0000-FFFF-FFFF00000000}"/>
  </bookViews>
  <sheets>
    <sheet name="31.4.1～04.3.31" sheetId="13" r:id="rId1"/>
    <sheet name="30.4.1～31.3.31" sheetId="14" r:id="rId2"/>
    <sheet name="29.4.1～30.3.31" sheetId="12" r:id="rId3"/>
    <sheet name="28.4.1～29.3.31" sheetId="11" r:id="rId4"/>
    <sheet name="27.4.1～28.3.31" sheetId="10" r:id="rId5"/>
    <sheet name="26.4.1～27.3.31" sheetId="9" r:id="rId6"/>
    <sheet name="26.1.1～26.3.31" sheetId="8" r:id="rId7"/>
    <sheet name="25.7.1～25.12.31" sheetId="7" r:id="rId8"/>
    <sheet name="25.1.1～25.6.31" sheetId="6" r:id="rId9"/>
    <sheet name="24.1.1～24.12.31" sheetId="5" r:id="rId10"/>
    <sheet name="23.1.1～23.12.31" sheetId="4" r:id="rId11"/>
    <sheet name="22.1.1～22.12.31" sheetId="3" r:id="rId12"/>
    <sheet name="21.1.1～21.12.31" sheetId="2" r:id="rId13"/>
    <sheet name="20.4.1～20.12.31" sheetId="1" r:id="rId14"/>
  </sheets>
  <definedNames>
    <definedName name="_xlnm.Print_Area" localSheetId="13">'20.4.1～20.12.31'!$A$1:$AA$50</definedName>
    <definedName name="_xlnm.Print_Area" localSheetId="12">'21.1.1～21.12.31'!$A$1:$AD$47</definedName>
    <definedName name="_xlnm.Print_Area" localSheetId="11">'22.1.1～22.12.31'!$A$1:$AD$47</definedName>
    <definedName name="_xlnm.Print_Area" localSheetId="10">'23.1.1～23.12.31'!$A$1:$AD$47</definedName>
    <definedName name="_xlnm.Print_Area" localSheetId="9">'24.1.1～24.12.31'!$A$1:$AD$47</definedName>
    <definedName name="_xlnm.Print_Area" localSheetId="8">'25.1.1～25.6.31'!$A$1:$AD$47</definedName>
    <definedName name="_xlnm.Print_Area" localSheetId="7">'25.7.1～25.12.31'!$A$1:$AD$47</definedName>
    <definedName name="_xlnm.Print_Area" localSheetId="6">'26.1.1～26.3.31'!$A$1:$AD$59</definedName>
    <definedName name="_xlnm.Print_Area" localSheetId="5">'26.4.1～27.3.31'!$A$1:$AB$47</definedName>
    <definedName name="_xlnm.Print_Area" localSheetId="4">'27.4.1～28.3.31'!$A$1:$AB$47</definedName>
    <definedName name="_xlnm.Print_Area" localSheetId="3">'28.4.1～29.3.31'!$A$1:$AB$53</definedName>
    <definedName name="_xlnm.Print_Area" localSheetId="2">'29.4.1～30.3.31'!$A$1:$AB$53</definedName>
    <definedName name="_xlnm.Print_Area" localSheetId="1">'30.4.1～31.3.31'!$A$1:$AB$53</definedName>
    <definedName name="_xlnm.Print_Area" localSheetId="0">'31.4.1～04.3.31'!$A$1:$AB$53</definedName>
  </definedNames>
  <calcPr calcId="191029"/>
</workbook>
</file>

<file path=xl/calcChain.xml><?xml version="1.0" encoding="utf-8"?>
<calcChain xmlns="http://schemas.openxmlformats.org/spreadsheetml/2006/main">
  <c r="F51" i="14" l="1"/>
  <c r="F47" i="14"/>
  <c r="O28" i="14"/>
  <c r="J27" i="14"/>
  <c r="G27" i="14"/>
  <c r="O24" i="14"/>
  <c r="R14" i="14"/>
  <c r="M13" i="14"/>
  <c r="J13" i="14"/>
  <c r="F13" i="14"/>
  <c r="R10" i="14"/>
  <c r="M9" i="14"/>
  <c r="J9" i="14"/>
  <c r="F9" i="14"/>
  <c r="F51" i="13" l="1"/>
  <c r="F9" i="13"/>
  <c r="F47" i="13" l="1"/>
  <c r="O28" i="13"/>
  <c r="J27" i="13"/>
  <c r="G27" i="13"/>
  <c r="O24" i="13"/>
  <c r="R14" i="13"/>
  <c r="M13" i="13"/>
  <c r="J13" i="13"/>
  <c r="F13" i="13"/>
  <c r="R10" i="13"/>
  <c r="M9" i="13"/>
  <c r="J9" i="13"/>
  <c r="F51" i="12" l="1"/>
  <c r="F47" i="12"/>
  <c r="O28" i="12"/>
  <c r="J27" i="12"/>
  <c r="G27" i="12"/>
  <c r="O24" i="12"/>
  <c r="J23" i="12"/>
  <c r="G23" i="12"/>
  <c r="R14" i="12"/>
  <c r="M13" i="12"/>
  <c r="J13" i="12"/>
  <c r="F13" i="12"/>
  <c r="R10" i="12"/>
  <c r="M9" i="12"/>
  <c r="J9" i="12"/>
  <c r="F9" i="12"/>
  <c r="F51" i="11" l="1"/>
  <c r="F47" i="11"/>
  <c r="J27" i="11"/>
  <c r="G27" i="11"/>
  <c r="J23" i="11"/>
  <c r="G23" i="11"/>
  <c r="M13" i="11"/>
  <c r="J13" i="11"/>
  <c r="F13" i="11"/>
  <c r="M9" i="11"/>
  <c r="J9" i="11"/>
  <c r="F9" i="11"/>
  <c r="R10" i="11"/>
  <c r="O28" i="11"/>
  <c r="O24" i="11"/>
  <c r="R14" i="11"/>
  <c r="K46" i="10"/>
  <c r="J46" i="10"/>
  <c r="G46" i="10"/>
  <c r="F46" i="10"/>
  <c r="E46" i="10"/>
  <c r="D46" i="10"/>
  <c r="K43" i="10"/>
  <c r="J43" i="10"/>
  <c r="F43" i="10"/>
  <c r="E43" i="10"/>
  <c r="D43" i="10"/>
  <c r="J32" i="10"/>
  <c r="Y24" i="10"/>
  <c r="X24" i="10"/>
  <c r="W24" i="10"/>
  <c r="V24" i="10"/>
  <c r="U24" i="10"/>
  <c r="T24" i="10"/>
  <c r="O24" i="10"/>
  <c r="N24" i="10"/>
  <c r="M24" i="10"/>
  <c r="L24" i="10"/>
  <c r="K24" i="10"/>
  <c r="J24" i="10"/>
  <c r="I24" i="10"/>
  <c r="H24" i="10"/>
  <c r="G24" i="10"/>
  <c r="F24" i="10"/>
  <c r="E24" i="10"/>
  <c r="D24" i="10"/>
  <c r="Y21" i="10"/>
  <c r="X21" i="10"/>
  <c r="W21" i="10"/>
  <c r="V21" i="10"/>
  <c r="U21" i="10"/>
  <c r="T21" i="10"/>
  <c r="O21" i="10"/>
  <c r="N21" i="10"/>
  <c r="M21" i="10"/>
  <c r="L21" i="10"/>
  <c r="K21" i="10"/>
  <c r="J21" i="10"/>
  <c r="I21" i="10"/>
  <c r="H21" i="10"/>
  <c r="G21" i="10"/>
  <c r="F21" i="10"/>
  <c r="E21" i="10"/>
  <c r="D21" i="10"/>
  <c r="Z12" i="10"/>
  <c r="Y12" i="10"/>
  <c r="X12" i="10"/>
  <c r="W12" i="10"/>
  <c r="V12" i="10"/>
  <c r="U12" i="10"/>
  <c r="T12" i="10"/>
  <c r="R12" i="10"/>
  <c r="Q12" i="10"/>
  <c r="P12" i="10"/>
  <c r="O12" i="10"/>
  <c r="N12" i="10"/>
  <c r="M12" i="10"/>
  <c r="L12" i="10"/>
  <c r="K12" i="10"/>
  <c r="J12" i="10"/>
  <c r="I12" i="10"/>
  <c r="H12" i="10"/>
  <c r="G12" i="10"/>
  <c r="F12" i="10"/>
  <c r="E12" i="10"/>
  <c r="D12" i="10"/>
  <c r="Z9" i="10"/>
  <c r="Y9" i="10"/>
  <c r="X9" i="10"/>
  <c r="W9" i="10"/>
  <c r="V9" i="10"/>
  <c r="U9" i="10"/>
  <c r="T9" i="10"/>
  <c r="R9" i="10"/>
  <c r="Q9" i="10"/>
  <c r="P9" i="10"/>
  <c r="O9" i="10"/>
  <c r="N9" i="10"/>
  <c r="M9" i="10"/>
  <c r="L9" i="10"/>
  <c r="K9" i="10"/>
  <c r="J9" i="10"/>
  <c r="I9" i="10"/>
  <c r="H9" i="10"/>
  <c r="G9" i="10"/>
  <c r="F9" i="10"/>
  <c r="E9" i="10"/>
  <c r="D9" i="10"/>
  <c r="Q30" i="8"/>
  <c r="V12" i="8"/>
  <c r="U12" i="8"/>
  <c r="J32" i="9"/>
  <c r="V24" i="9"/>
  <c r="U24" i="9"/>
  <c r="T24" i="9"/>
  <c r="V21" i="9"/>
  <c r="U21" i="9"/>
  <c r="T21" i="9"/>
  <c r="X12" i="9"/>
  <c r="W12" i="9"/>
  <c r="X9" i="9"/>
  <c r="W9" i="9"/>
  <c r="V12" i="9"/>
  <c r="V9" i="9"/>
  <c r="D9" i="9"/>
  <c r="E9" i="9"/>
  <c r="F9" i="9"/>
  <c r="G9" i="9"/>
  <c r="H9" i="9"/>
  <c r="I9" i="9"/>
  <c r="J9" i="9"/>
  <c r="K9" i="9"/>
  <c r="L9" i="9"/>
  <c r="M9" i="9"/>
  <c r="N9" i="9"/>
  <c r="O9" i="9"/>
  <c r="P9" i="9"/>
  <c r="Q9" i="9"/>
  <c r="R9" i="9"/>
  <c r="T9" i="9"/>
  <c r="U9" i="9"/>
  <c r="Y9" i="9"/>
  <c r="Z9" i="9"/>
  <c r="D12" i="9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T12" i="9"/>
  <c r="U12" i="9"/>
  <c r="Y12" i="9"/>
  <c r="Z12" i="9"/>
  <c r="D21" i="9"/>
  <c r="E21" i="9"/>
  <c r="F21" i="9"/>
  <c r="G21" i="9"/>
  <c r="H21" i="9"/>
  <c r="I21" i="9"/>
  <c r="J21" i="9"/>
  <c r="K21" i="9"/>
  <c r="L21" i="9"/>
  <c r="M21" i="9"/>
  <c r="N21" i="9"/>
  <c r="O21" i="9"/>
  <c r="W21" i="9"/>
  <c r="X21" i="9"/>
  <c r="Y21" i="9"/>
  <c r="D24" i="9"/>
  <c r="E24" i="9"/>
  <c r="F24" i="9"/>
  <c r="G24" i="9"/>
  <c r="H24" i="9"/>
  <c r="I24" i="9"/>
  <c r="J24" i="9"/>
  <c r="K24" i="9"/>
  <c r="L24" i="9"/>
  <c r="M24" i="9"/>
  <c r="N24" i="9"/>
  <c r="O24" i="9"/>
  <c r="W24" i="9"/>
  <c r="X24" i="9"/>
  <c r="Y24" i="9"/>
  <c r="D43" i="9"/>
  <c r="E43" i="9"/>
  <c r="F43" i="9"/>
  <c r="J43" i="9"/>
  <c r="K43" i="9"/>
  <c r="D46" i="9"/>
  <c r="E46" i="9"/>
  <c r="F46" i="9"/>
  <c r="G46" i="9"/>
  <c r="J46" i="9"/>
  <c r="K46" i="9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D12" i="8"/>
  <c r="E12" i="8"/>
  <c r="F12" i="8"/>
  <c r="G12" i="8"/>
  <c r="H12" i="8"/>
  <c r="I12" i="8"/>
  <c r="J12" i="8"/>
  <c r="K12" i="8"/>
  <c r="L12" i="8"/>
  <c r="M12" i="8"/>
  <c r="N12" i="8"/>
  <c r="O12" i="8"/>
  <c r="P12" i="8"/>
  <c r="Q12" i="8"/>
  <c r="R12" i="8"/>
  <c r="S12" i="8"/>
  <c r="T12" i="8"/>
  <c r="D27" i="8"/>
  <c r="E27" i="8"/>
  <c r="F27" i="8"/>
  <c r="G27" i="8"/>
  <c r="H27" i="8"/>
  <c r="I27" i="8"/>
  <c r="J27" i="8"/>
  <c r="K27" i="8"/>
  <c r="L27" i="8"/>
  <c r="M27" i="8"/>
  <c r="N27" i="8"/>
  <c r="O27" i="8"/>
  <c r="P27" i="8"/>
  <c r="Q27" i="8"/>
  <c r="D30" i="8"/>
  <c r="E30" i="8"/>
  <c r="F30" i="8"/>
  <c r="G30" i="8"/>
  <c r="H30" i="8"/>
  <c r="I30" i="8"/>
  <c r="J30" i="8"/>
  <c r="K30" i="8"/>
  <c r="L30" i="8"/>
  <c r="M30" i="8"/>
  <c r="N30" i="8"/>
  <c r="O30" i="8"/>
  <c r="P30" i="8"/>
  <c r="V24" i="7"/>
  <c r="U24" i="7"/>
  <c r="T24" i="7"/>
  <c r="R24" i="7"/>
  <c r="Q24" i="7"/>
  <c r="P24" i="7"/>
  <c r="O24" i="7"/>
  <c r="N24" i="7"/>
  <c r="M24" i="7"/>
  <c r="L24" i="7"/>
  <c r="K24" i="7"/>
  <c r="J24" i="7"/>
  <c r="I24" i="7"/>
  <c r="H24" i="7"/>
  <c r="G24" i="7"/>
  <c r="F24" i="7"/>
  <c r="E24" i="7"/>
  <c r="D24" i="7"/>
  <c r="AC12" i="7"/>
  <c r="AB12" i="7"/>
  <c r="AA12" i="7"/>
  <c r="Z12" i="7"/>
  <c r="AC9" i="7"/>
  <c r="AB9" i="7"/>
  <c r="AA9" i="7"/>
  <c r="Z9" i="7"/>
  <c r="X12" i="7"/>
  <c r="W12" i="7"/>
  <c r="V12" i="7"/>
  <c r="U12" i="7"/>
  <c r="T12" i="7"/>
  <c r="S12" i="7"/>
  <c r="R12" i="7"/>
  <c r="Q12" i="7"/>
  <c r="P12" i="7"/>
  <c r="O12" i="7"/>
  <c r="N12" i="7"/>
  <c r="M12" i="7"/>
  <c r="L12" i="7"/>
  <c r="K12" i="7"/>
  <c r="J12" i="7"/>
  <c r="I12" i="7"/>
  <c r="H12" i="7"/>
  <c r="G12" i="7"/>
  <c r="F12" i="7"/>
  <c r="E12" i="7"/>
  <c r="D12" i="7"/>
  <c r="V21" i="7"/>
  <c r="U21" i="7"/>
  <c r="T21" i="7"/>
  <c r="X9" i="7"/>
  <c r="W9" i="7"/>
  <c r="V9" i="7"/>
  <c r="U9" i="7"/>
  <c r="T9" i="7"/>
  <c r="S9" i="7"/>
  <c r="R9" i="7"/>
  <c r="Q9" i="7"/>
  <c r="P9" i="7"/>
  <c r="O9" i="7"/>
  <c r="N9" i="7"/>
  <c r="M9" i="7"/>
  <c r="L9" i="7"/>
  <c r="K9" i="7"/>
  <c r="J9" i="7"/>
  <c r="I9" i="7"/>
  <c r="H9" i="7"/>
  <c r="G9" i="7"/>
  <c r="F9" i="7"/>
  <c r="E9" i="7"/>
  <c r="D9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D43" i="7"/>
  <c r="E43" i="7"/>
  <c r="F43" i="7"/>
  <c r="G43" i="7"/>
  <c r="H43" i="7"/>
  <c r="J43" i="7"/>
  <c r="L43" i="7"/>
  <c r="M43" i="7"/>
  <c r="D46" i="7"/>
  <c r="E46" i="7"/>
  <c r="F46" i="7"/>
  <c r="G46" i="7"/>
  <c r="H46" i="7"/>
  <c r="I46" i="7"/>
  <c r="J46" i="7"/>
  <c r="L46" i="7"/>
  <c r="M46" i="7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Z9" i="6"/>
  <c r="AA9" i="6"/>
  <c r="AB9" i="6"/>
  <c r="AC9" i="6"/>
  <c r="D12" i="6"/>
  <c r="E12" i="6"/>
  <c r="F12" i="6"/>
  <c r="G12" i="6"/>
  <c r="H12" i="6"/>
  <c r="I12" i="6"/>
  <c r="J12" i="6"/>
  <c r="K12" i="6"/>
  <c r="L12" i="6"/>
  <c r="M12" i="6"/>
  <c r="N12" i="6"/>
  <c r="O12" i="6"/>
  <c r="P12" i="6"/>
  <c r="Q12" i="6"/>
  <c r="R12" i="6"/>
  <c r="S12" i="6"/>
  <c r="T12" i="6"/>
  <c r="U12" i="6"/>
  <c r="V12" i="6"/>
  <c r="W12" i="6"/>
  <c r="X12" i="6"/>
  <c r="Z12" i="6"/>
  <c r="AA12" i="6"/>
  <c r="AB12" i="6"/>
  <c r="AC12" i="6"/>
  <c r="D21" i="6"/>
  <c r="E21" i="6"/>
  <c r="F21" i="6"/>
  <c r="G21" i="6"/>
  <c r="H21" i="6"/>
  <c r="I21" i="6"/>
  <c r="J21" i="6"/>
  <c r="K21" i="6"/>
  <c r="L21" i="6"/>
  <c r="M21" i="6"/>
  <c r="N21" i="6"/>
  <c r="O21" i="6"/>
  <c r="P21" i="6"/>
  <c r="Q21" i="6"/>
  <c r="R21" i="6"/>
  <c r="T21" i="6"/>
  <c r="U21" i="6"/>
  <c r="V21" i="6"/>
  <c r="D24" i="6"/>
  <c r="E24" i="6"/>
  <c r="F24" i="6"/>
  <c r="G24" i="6"/>
  <c r="H24" i="6"/>
  <c r="I24" i="6"/>
  <c r="J24" i="6"/>
  <c r="K24" i="6"/>
  <c r="L24" i="6"/>
  <c r="M24" i="6"/>
  <c r="N24" i="6"/>
  <c r="O24" i="6"/>
  <c r="P24" i="6"/>
  <c r="Q24" i="6"/>
  <c r="R24" i="6"/>
  <c r="T24" i="6"/>
  <c r="U24" i="6"/>
  <c r="V24" i="6"/>
  <c r="D43" i="6"/>
  <c r="E43" i="6"/>
  <c r="F43" i="6"/>
  <c r="G43" i="6"/>
  <c r="H43" i="6"/>
  <c r="J43" i="6"/>
  <c r="L43" i="6"/>
  <c r="M43" i="6"/>
  <c r="D46" i="6"/>
  <c r="E46" i="6"/>
  <c r="F46" i="6"/>
  <c r="G46" i="6"/>
  <c r="H46" i="6"/>
  <c r="I46" i="6"/>
  <c r="J46" i="6"/>
  <c r="L46" i="6"/>
  <c r="M46" i="6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Z9" i="5"/>
  <c r="AA9" i="5"/>
  <c r="AB9" i="5"/>
  <c r="AC9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Z12" i="5"/>
  <c r="AA12" i="5"/>
  <c r="AB12" i="5"/>
  <c r="AC12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T21" i="5"/>
  <c r="U21" i="5"/>
  <c r="V21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T24" i="5"/>
  <c r="U24" i="5"/>
  <c r="V24" i="5"/>
  <c r="D43" i="5"/>
  <c r="E43" i="5"/>
  <c r="F43" i="5"/>
  <c r="G43" i="5"/>
  <c r="H43" i="5"/>
  <c r="J43" i="5"/>
  <c r="L43" i="5"/>
  <c r="M43" i="5"/>
  <c r="D46" i="5"/>
  <c r="E46" i="5"/>
  <c r="F46" i="5"/>
  <c r="G46" i="5"/>
  <c r="H46" i="5"/>
  <c r="I46" i="5"/>
  <c r="J46" i="5"/>
  <c r="L46" i="5"/>
  <c r="M46" i="5"/>
  <c r="D9" i="4"/>
  <c r="E9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W9" i="4"/>
  <c r="X9" i="4"/>
  <c r="Z9" i="4"/>
  <c r="AA9" i="4"/>
  <c r="AB9" i="4"/>
  <c r="AC9" i="4"/>
  <c r="D12" i="4"/>
  <c r="E12" i="4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U12" i="4"/>
  <c r="V12" i="4"/>
  <c r="W12" i="4"/>
  <c r="X12" i="4"/>
  <c r="Z12" i="4"/>
  <c r="AA12" i="4"/>
  <c r="AB12" i="4"/>
  <c r="AC12" i="4"/>
  <c r="D21" i="4"/>
  <c r="E21" i="4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T21" i="4"/>
  <c r="U21" i="4"/>
  <c r="V21" i="4"/>
  <c r="D24" i="4"/>
  <c r="E24" i="4"/>
  <c r="F24" i="4"/>
  <c r="G24" i="4"/>
  <c r="H24" i="4"/>
  <c r="I24" i="4"/>
  <c r="J24" i="4"/>
  <c r="K24" i="4"/>
  <c r="L24" i="4"/>
  <c r="M24" i="4"/>
  <c r="N24" i="4"/>
  <c r="O24" i="4"/>
  <c r="P24" i="4"/>
  <c r="Q24" i="4"/>
  <c r="R24" i="4"/>
  <c r="T24" i="4"/>
  <c r="U24" i="4"/>
  <c r="V24" i="4"/>
  <c r="D43" i="4"/>
  <c r="E43" i="4"/>
  <c r="F43" i="4"/>
  <c r="G43" i="4"/>
  <c r="H43" i="4"/>
  <c r="J43" i="4"/>
  <c r="L43" i="4"/>
  <c r="M43" i="4"/>
  <c r="D46" i="4"/>
  <c r="E46" i="4"/>
  <c r="F46" i="4"/>
  <c r="G46" i="4"/>
  <c r="H46" i="4"/>
  <c r="I46" i="4"/>
  <c r="J46" i="4"/>
  <c r="L46" i="4"/>
  <c r="M46" i="4"/>
  <c r="M46" i="3"/>
  <c r="L46" i="3"/>
  <c r="J46" i="3"/>
  <c r="I46" i="3"/>
  <c r="H46" i="3"/>
  <c r="G46" i="3"/>
  <c r="F46" i="3"/>
  <c r="E46" i="3"/>
  <c r="D46" i="3"/>
  <c r="M43" i="3"/>
  <c r="L43" i="3"/>
  <c r="J43" i="3"/>
  <c r="H43" i="3"/>
  <c r="G43" i="3"/>
  <c r="F43" i="3"/>
  <c r="E43" i="3"/>
  <c r="D43" i="3"/>
  <c r="V24" i="3"/>
  <c r="U24" i="3"/>
  <c r="T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V21" i="3"/>
  <c r="U21" i="3"/>
  <c r="T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AC12" i="3"/>
  <c r="AB12" i="3"/>
  <c r="AA12" i="3"/>
  <c r="Z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AC9" i="3"/>
  <c r="AB9" i="3"/>
  <c r="AA9" i="3"/>
  <c r="Z9" i="3"/>
  <c r="X9" i="3"/>
  <c r="W9" i="3"/>
  <c r="V9" i="3"/>
  <c r="U9" i="3"/>
  <c r="T9" i="3"/>
  <c r="S9" i="3"/>
  <c r="R9" i="3"/>
  <c r="Q9" i="3"/>
  <c r="P9" i="3"/>
  <c r="O9" i="3"/>
  <c r="N9" i="3"/>
  <c r="M9" i="3"/>
  <c r="L9" i="3"/>
  <c r="K9" i="3"/>
  <c r="J9" i="3"/>
  <c r="I9" i="3"/>
  <c r="H9" i="3"/>
  <c r="G9" i="3"/>
  <c r="F9" i="3"/>
  <c r="E9" i="3"/>
  <c r="D9" i="3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Z9" i="2"/>
  <c r="AA9" i="2"/>
  <c r="AB9" i="2"/>
  <c r="AC9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Z12" i="2"/>
  <c r="AA12" i="2"/>
  <c r="AB12" i="2"/>
  <c r="AC12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T21" i="2"/>
  <c r="U21" i="2"/>
  <c r="V21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T24" i="2"/>
  <c r="U24" i="2"/>
  <c r="V24" i="2"/>
  <c r="D43" i="2"/>
  <c r="E43" i="2"/>
  <c r="F43" i="2"/>
  <c r="G43" i="2"/>
  <c r="H43" i="2"/>
  <c r="J43" i="2"/>
  <c r="L43" i="2"/>
  <c r="M43" i="2"/>
  <c r="D46" i="2"/>
  <c r="E46" i="2"/>
  <c r="F46" i="2"/>
  <c r="G46" i="2"/>
  <c r="H46" i="2"/>
  <c r="I46" i="2"/>
  <c r="J46" i="2"/>
  <c r="L46" i="2"/>
  <c r="M46" i="2"/>
  <c r="E34" i="1"/>
  <c r="F34" i="1"/>
  <c r="G34" i="1"/>
  <c r="H34" i="1"/>
  <c r="I34" i="1"/>
  <c r="J34" i="1"/>
  <c r="K34" i="1"/>
  <c r="L34" i="1"/>
  <c r="D34" i="1"/>
  <c r="T25" i="1"/>
  <c r="S25" i="1"/>
  <c r="R25" i="1"/>
  <c r="T22" i="1"/>
  <c r="S22" i="1"/>
  <c r="R22" i="1"/>
  <c r="Y12" i="1"/>
  <c r="X12" i="1"/>
  <c r="W12" i="1"/>
  <c r="V12" i="1"/>
  <c r="W9" i="1"/>
  <c r="X9" i="1"/>
  <c r="Y9" i="1"/>
  <c r="V9" i="1"/>
  <c r="K48" i="1"/>
  <c r="K45" i="1"/>
  <c r="J48" i="1"/>
  <c r="J45" i="1"/>
  <c r="E48" i="1"/>
  <c r="F48" i="1"/>
  <c r="G48" i="1"/>
  <c r="H48" i="1"/>
  <c r="E45" i="1"/>
  <c r="F45" i="1"/>
  <c r="G45" i="1"/>
  <c r="H45" i="1"/>
  <c r="D48" i="1"/>
  <c r="D45" i="1"/>
  <c r="P25" i="1"/>
  <c r="O25" i="1"/>
  <c r="N25" i="1"/>
  <c r="M25" i="1"/>
  <c r="P22" i="1"/>
  <c r="O22" i="1"/>
  <c r="N22" i="1"/>
  <c r="M22" i="1"/>
  <c r="I22" i="1"/>
  <c r="J22" i="1"/>
  <c r="K22" i="1"/>
  <c r="L22" i="1"/>
  <c r="I25" i="1"/>
  <c r="J25" i="1"/>
  <c r="K25" i="1"/>
  <c r="L25" i="1"/>
  <c r="H25" i="1"/>
  <c r="G25" i="1"/>
  <c r="F25" i="1"/>
  <c r="E25" i="1"/>
  <c r="D25" i="1"/>
  <c r="H22" i="1"/>
  <c r="G22" i="1"/>
  <c r="F22" i="1"/>
  <c r="E22" i="1"/>
  <c r="D22" i="1"/>
  <c r="Q12" i="1"/>
  <c r="R12" i="1"/>
  <c r="S12" i="1"/>
  <c r="T12" i="1"/>
  <c r="L12" i="1"/>
  <c r="M12" i="1"/>
  <c r="N12" i="1"/>
  <c r="O12" i="1"/>
  <c r="P12" i="1"/>
  <c r="E12" i="1"/>
  <c r="F12" i="1"/>
  <c r="G12" i="1"/>
  <c r="H12" i="1"/>
  <c r="I12" i="1"/>
  <c r="J12" i="1"/>
  <c r="K12" i="1"/>
  <c r="D12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D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兵庫県</author>
  </authors>
  <commentList>
    <comment ref="W7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今回から率修正。該当者（再任用の教頭）はいないはず。</t>
        </r>
      </text>
    </comment>
    <comment ref="V21" authorId="0" shapeId="0" xr:uid="{00000000-0006-0000-02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今回から率修正。該当者（再任用の教頭）はいないはず。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兵庫県</author>
  </authors>
  <commentList>
    <comment ref="W7" authorId="0" shapeId="0" xr:uid="{00000000-0006-0000-03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今回から率修正。該当者（再任用の教頭）はいないはず。</t>
        </r>
      </text>
    </comment>
    <comment ref="V21" authorId="0" shapeId="0" xr:uid="{00000000-0006-0000-03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今回から率修正。該当者（再任用の教頭）はいないはず。</t>
        </r>
      </text>
    </comment>
  </commentList>
</comments>
</file>

<file path=xl/sharedStrings.xml><?xml version="1.0" encoding="utf-8"?>
<sst xmlns="http://schemas.openxmlformats.org/spreadsheetml/2006/main" count="4236" uniqueCount="311">
  <si>
    <t>行政職</t>
    <rPh sb="0" eb="2">
      <t>ギョウセイ</t>
    </rPh>
    <rPh sb="2" eb="3">
      <t>ショク</t>
    </rPh>
    <phoneticPr fontId="2"/>
  </si>
  <si>
    <t>級</t>
    <rPh sb="0" eb="1">
      <t>キュウ</t>
    </rPh>
    <phoneticPr fontId="2"/>
  </si>
  <si>
    <t>2級</t>
    <rPh sb="1" eb="2">
      <t>キュウ</t>
    </rPh>
    <phoneticPr fontId="2"/>
  </si>
  <si>
    <t>3級</t>
    <rPh sb="1" eb="2">
      <t>キュウ</t>
    </rPh>
    <phoneticPr fontId="2"/>
  </si>
  <si>
    <t>4級</t>
    <rPh sb="1" eb="2">
      <t>キュウ</t>
    </rPh>
    <phoneticPr fontId="2"/>
  </si>
  <si>
    <t>5級</t>
    <rPh sb="1" eb="2">
      <t>キュウ</t>
    </rPh>
    <phoneticPr fontId="2"/>
  </si>
  <si>
    <t>6級</t>
    <rPh sb="1" eb="2">
      <t>キュウ</t>
    </rPh>
    <phoneticPr fontId="2"/>
  </si>
  <si>
    <t>7級</t>
    <rPh sb="1" eb="2">
      <t>キュウ</t>
    </rPh>
    <phoneticPr fontId="2"/>
  </si>
  <si>
    <t>8級</t>
    <rPh sb="1" eb="2">
      <t>キュウ</t>
    </rPh>
    <phoneticPr fontId="2"/>
  </si>
  <si>
    <t>再任用</t>
    <rPh sb="0" eb="3">
      <t>サイニンヨウ</t>
    </rPh>
    <phoneticPr fontId="2"/>
  </si>
  <si>
    <t>行革減額率</t>
    <rPh sb="0" eb="2">
      <t>ギョウカク</t>
    </rPh>
    <rPh sb="2" eb="4">
      <t>ゲンガク</t>
    </rPh>
    <rPh sb="4" eb="5">
      <t>リツ</t>
    </rPh>
    <phoneticPr fontId="2"/>
  </si>
  <si>
    <t>事務長</t>
    <rPh sb="0" eb="3">
      <t>ジムチョウ</t>
    </rPh>
    <phoneticPr fontId="2"/>
  </si>
  <si>
    <t>一般職員</t>
    <rPh sb="0" eb="2">
      <t>イッパン</t>
    </rPh>
    <rPh sb="2" eb="4">
      <t>ショクイン</t>
    </rPh>
    <phoneticPr fontId="2"/>
  </si>
  <si>
    <t>標準設定</t>
    <rPh sb="0" eb="2">
      <t>ヒョウジュン</t>
    </rPh>
    <rPh sb="2" eb="4">
      <t>セッテイ</t>
    </rPh>
    <phoneticPr fontId="2"/>
  </si>
  <si>
    <t>C#29入力</t>
    <rPh sb="4" eb="6">
      <t>ニュウリョク</t>
    </rPh>
    <phoneticPr fontId="2"/>
  </si>
  <si>
    <t>-</t>
    <phoneticPr fontId="2"/>
  </si>
  <si>
    <t>C#41入力</t>
    <rPh sb="4" eb="6">
      <t>ニュウリョク</t>
    </rPh>
    <phoneticPr fontId="2"/>
  </si>
  <si>
    <t>技能労務職</t>
    <rPh sb="0" eb="1">
      <t>ギ</t>
    </rPh>
    <rPh sb="1" eb="2">
      <t>ノウ</t>
    </rPh>
    <rPh sb="2" eb="4">
      <t>ロウム</t>
    </rPh>
    <rPh sb="4" eb="5">
      <t>ショク</t>
    </rPh>
    <phoneticPr fontId="2"/>
  </si>
  <si>
    <t>号給</t>
    <rPh sb="0" eb="1">
      <t>ゴウ</t>
    </rPh>
    <rPh sb="1" eb="2">
      <t>キュウ</t>
    </rPh>
    <phoneticPr fontId="2"/>
  </si>
  <si>
    <t>再任用</t>
    <rPh sb="0" eb="2">
      <t>サイニン</t>
    </rPh>
    <rPh sb="2" eb="3">
      <t>ヨウ</t>
    </rPh>
    <phoneticPr fontId="2"/>
  </si>
  <si>
    <t>行革後</t>
    <rPh sb="0" eb="2">
      <t>ギョウカク</t>
    </rPh>
    <rPh sb="2" eb="3">
      <t>ゴ</t>
    </rPh>
    <phoneticPr fontId="2"/>
  </si>
  <si>
    <t>給料</t>
    <rPh sb="0" eb="2">
      <t>キュウリョウ</t>
    </rPh>
    <phoneticPr fontId="2"/>
  </si>
  <si>
    <t>期末勤勉
役職加算</t>
    <rPh sb="0" eb="2">
      <t>キマツ</t>
    </rPh>
    <rPh sb="2" eb="4">
      <t>キンベン</t>
    </rPh>
    <rPh sb="5" eb="7">
      <t>ヤクショク</t>
    </rPh>
    <rPh sb="7" eb="9">
      <t>カサン</t>
    </rPh>
    <phoneticPr fontId="2"/>
  </si>
  <si>
    <t>高校教育職</t>
    <rPh sb="0" eb="2">
      <t>コウコウ</t>
    </rPh>
    <rPh sb="2" eb="4">
      <t>キョウイク</t>
    </rPh>
    <rPh sb="4" eb="5">
      <t>ショク</t>
    </rPh>
    <phoneticPr fontId="2"/>
  </si>
  <si>
    <t>号給</t>
    <rPh sb="0" eb="2">
      <t>ゴウキュウ</t>
    </rPh>
    <phoneticPr fontId="2"/>
  </si>
  <si>
    <t>１級</t>
    <rPh sb="1" eb="2">
      <t>キュウ</t>
    </rPh>
    <phoneticPr fontId="2"/>
  </si>
  <si>
    <t>２級</t>
    <rPh sb="1" eb="2">
      <t>キュウ</t>
    </rPh>
    <phoneticPr fontId="2"/>
  </si>
  <si>
    <t>非該当</t>
    <rPh sb="0" eb="3">
      <t>ヒガイトウ</t>
    </rPh>
    <phoneticPr fontId="2"/>
  </si>
  <si>
    <t>該当</t>
    <rPh sb="0" eb="2">
      <t>ガイトウ</t>
    </rPh>
    <phoneticPr fontId="2"/>
  </si>
  <si>
    <t>5%経過措置</t>
    <rPh sb="2" eb="4">
      <t>ケイカ</t>
    </rPh>
    <rPh sb="4" eb="6">
      <t>ソチ</t>
    </rPh>
    <phoneticPr fontId="2"/>
  </si>
  <si>
    <t>10%経過措置</t>
    <rPh sb="3" eb="5">
      <t>ケイカ</t>
    </rPh>
    <rPh sb="5" eb="7">
      <t>ソチ</t>
    </rPh>
    <phoneticPr fontId="2"/>
  </si>
  <si>
    <t>３級</t>
    <rPh sb="1" eb="2">
      <t>キュウ</t>
    </rPh>
    <phoneticPr fontId="2"/>
  </si>
  <si>
    <t>４級</t>
    <rPh sb="1" eb="2">
      <t>キュウ</t>
    </rPh>
    <phoneticPr fontId="2"/>
  </si>
  <si>
    <t>５級</t>
    <rPh sb="1" eb="2">
      <t>キュウ</t>
    </rPh>
    <phoneticPr fontId="2"/>
  </si>
  <si>
    <t>主幹教諭</t>
    <rPh sb="0" eb="2">
      <t>シュカン</t>
    </rPh>
    <rPh sb="2" eb="4">
      <t>キョウユ</t>
    </rPh>
    <phoneticPr fontId="2"/>
  </si>
  <si>
    <t>教頭</t>
    <rPh sb="0" eb="2">
      <t>キョウトウ</t>
    </rPh>
    <phoneticPr fontId="2"/>
  </si>
  <si>
    <t>校長</t>
    <rPh sb="0" eb="2">
      <t>コウチョウ</t>
    </rPh>
    <phoneticPr fontId="2"/>
  </si>
  <si>
    <t>中・小教育職</t>
    <rPh sb="0" eb="1">
      <t>ナカ</t>
    </rPh>
    <rPh sb="2" eb="3">
      <t>ショウ</t>
    </rPh>
    <rPh sb="3" eb="5">
      <t>キョウイク</t>
    </rPh>
    <rPh sb="5" eb="6">
      <t>ショク</t>
    </rPh>
    <phoneticPr fontId="2"/>
  </si>
  <si>
    <t>-</t>
    <phoneticPr fontId="2"/>
  </si>
  <si>
    <t>-</t>
    <phoneticPr fontId="2"/>
  </si>
  <si>
    <t>-</t>
    <phoneticPr fontId="2"/>
  </si>
  <si>
    <t>～70</t>
    <phoneticPr fontId="2"/>
  </si>
  <si>
    <t>71～72</t>
    <phoneticPr fontId="2"/>
  </si>
  <si>
    <t>73～86</t>
    <phoneticPr fontId="2"/>
  </si>
  <si>
    <t>87～</t>
    <phoneticPr fontId="2"/>
  </si>
  <si>
    <t>～46</t>
    <phoneticPr fontId="2"/>
  </si>
  <si>
    <t>47～48</t>
    <phoneticPr fontId="2"/>
  </si>
  <si>
    <t>49～62</t>
    <phoneticPr fontId="2"/>
  </si>
  <si>
    <t>63～</t>
    <phoneticPr fontId="2"/>
  </si>
  <si>
    <t>～38</t>
    <phoneticPr fontId="2"/>
  </si>
  <si>
    <t>39～40</t>
    <phoneticPr fontId="2"/>
  </si>
  <si>
    <t>41～54</t>
    <phoneticPr fontId="2"/>
  </si>
  <si>
    <t>55～128</t>
    <phoneticPr fontId="2"/>
  </si>
  <si>
    <t>129～140</t>
    <phoneticPr fontId="2"/>
  </si>
  <si>
    <t>141～</t>
    <phoneticPr fontId="2"/>
  </si>
  <si>
    <t>55～140</t>
    <phoneticPr fontId="2"/>
  </si>
  <si>
    <t>141～152</t>
    <phoneticPr fontId="2"/>
  </si>
  <si>
    <t>153～</t>
    <phoneticPr fontId="2"/>
  </si>
  <si>
    <t>管理職手当</t>
    <rPh sb="0" eb="2">
      <t>カンリ</t>
    </rPh>
    <rPh sb="2" eb="3">
      <t>ショク</t>
    </rPh>
    <rPh sb="3" eb="5">
      <t>テアテ</t>
    </rPh>
    <phoneticPr fontId="2"/>
  </si>
  <si>
    <t>○</t>
    <phoneticPr fontId="2"/>
  </si>
  <si>
    <t>臨　任</t>
    <rPh sb="0" eb="1">
      <t>ノゾム</t>
    </rPh>
    <rPh sb="2" eb="3">
      <t>ニン</t>
    </rPh>
    <phoneticPr fontId="2"/>
  </si>
  <si>
    <t>臨　任</t>
    <rPh sb="0" eb="1">
      <t>リン</t>
    </rPh>
    <rPh sb="2" eb="3">
      <t>ニン</t>
    </rPh>
    <phoneticPr fontId="2"/>
  </si>
  <si>
    <t>経過措置</t>
    <rPh sb="0" eb="2">
      <t>ケイカ</t>
    </rPh>
    <rPh sb="2" eb="4">
      <t>ソチ</t>
    </rPh>
    <phoneticPr fontId="2"/>
  </si>
  <si>
    <t>-</t>
    <phoneticPr fontId="2"/>
  </si>
  <si>
    <t>20.4.1～20.12.31</t>
    <phoneticPr fontId="2"/>
  </si>
  <si>
    <t>C#29</t>
    <phoneticPr fontId="2"/>
  </si>
  <si>
    <t>標準設定の減額率となる号給等に達したら、C#29の減額率を「0000」で報告する必要がある。</t>
    <rPh sb="0" eb="2">
      <t>ヒョウジュン</t>
    </rPh>
    <rPh sb="2" eb="4">
      <t>セッテイ</t>
    </rPh>
    <rPh sb="5" eb="8">
      <t>ゲンガクリツ</t>
    </rPh>
    <rPh sb="11" eb="13">
      <t>ゴウキュウ</t>
    </rPh>
    <rPh sb="13" eb="14">
      <t>トウ</t>
    </rPh>
    <rPh sb="15" eb="16">
      <t>タッ</t>
    </rPh>
    <rPh sb="25" eb="27">
      <t>ゲンガク</t>
    </rPh>
    <rPh sb="27" eb="28">
      <t>リツ</t>
    </rPh>
    <rPh sb="36" eb="38">
      <t>ホウコク</t>
    </rPh>
    <rPh sb="40" eb="42">
      <t>ヒツヨウ</t>
    </rPh>
    <phoneticPr fontId="2"/>
  </si>
  <si>
    <t>C#41</t>
    <phoneticPr fontId="2"/>
  </si>
  <si>
    <t>入力がなければ、標準設定の減額率が適用される。入力があれば、C#29の減額率が適用される。</t>
    <rPh sb="0" eb="2">
      <t>ニュウリョク</t>
    </rPh>
    <rPh sb="8" eb="10">
      <t>ヒョウジュン</t>
    </rPh>
    <rPh sb="10" eb="12">
      <t>セッテイ</t>
    </rPh>
    <rPh sb="13" eb="16">
      <t>ゲンガクリツ</t>
    </rPh>
    <rPh sb="17" eb="19">
      <t>テキヨウ</t>
    </rPh>
    <phoneticPr fontId="2"/>
  </si>
  <si>
    <t>入力がなければ、標準設定の役職加算率が適用される。</t>
    <rPh sb="0" eb="2">
      <t>ニュウリョク</t>
    </rPh>
    <rPh sb="8" eb="10">
      <t>ヒョウジュン</t>
    </rPh>
    <rPh sb="10" eb="12">
      <t>セッテイ</t>
    </rPh>
    <rPh sb="13" eb="15">
      <t>ヤクショク</t>
    </rPh>
    <rPh sb="15" eb="17">
      <t>カサン</t>
    </rPh>
    <rPh sb="17" eb="18">
      <t>リツ</t>
    </rPh>
    <rPh sb="19" eb="21">
      <t>テキヨウ</t>
    </rPh>
    <phoneticPr fontId="2"/>
  </si>
  <si>
    <t>年度をまたいでの引き継ぎは行われないので、入力対象者は毎年度入力する必要がある。</t>
    <rPh sb="0" eb="2">
      <t>ネンド</t>
    </rPh>
    <rPh sb="8" eb="9">
      <t>ヒ</t>
    </rPh>
    <rPh sb="10" eb="11">
      <t>ツ</t>
    </rPh>
    <rPh sb="13" eb="14">
      <t>オコナ</t>
    </rPh>
    <rPh sb="21" eb="23">
      <t>ニュウリョク</t>
    </rPh>
    <rPh sb="23" eb="26">
      <t>タイショウシャ</t>
    </rPh>
    <rPh sb="27" eb="30">
      <t>マイネンド</t>
    </rPh>
    <rPh sb="30" eb="32">
      <t>ニュウリョク</t>
    </rPh>
    <rPh sb="34" eb="36">
      <t>ヒツヨウ</t>
    </rPh>
    <phoneticPr fontId="2"/>
  </si>
  <si>
    <t>システム上、C#29との連動はしていないため、C#29・C#41入力対象者はそれぞれ入力する必要がある。</t>
    <rPh sb="4" eb="5">
      <t>ジョウ</t>
    </rPh>
    <rPh sb="12" eb="14">
      <t>レンドウ</t>
    </rPh>
    <rPh sb="32" eb="34">
      <t>ニュウリョク</t>
    </rPh>
    <rPh sb="34" eb="37">
      <t>タイショウシャ</t>
    </rPh>
    <rPh sb="42" eb="44">
      <t>ニュウリョク</t>
    </rPh>
    <rPh sb="46" eb="48">
      <t>ヒツヨウ</t>
    </rPh>
    <phoneticPr fontId="2"/>
  </si>
  <si>
    <t>学校主幹</t>
    <rPh sb="0" eb="2">
      <t>ガッコウ</t>
    </rPh>
    <rPh sb="2" eb="4">
      <t>シュカン</t>
    </rPh>
    <phoneticPr fontId="2"/>
  </si>
  <si>
    <r>
      <t>入力する場合は、</t>
    </r>
    <r>
      <rPr>
        <u/>
        <sz val="10"/>
        <rFont val="ＭＳ Ｐゴシック"/>
        <family val="3"/>
        <charset val="128"/>
      </rPr>
      <t>行革減額措置後の率</t>
    </r>
    <r>
      <rPr>
        <sz val="10"/>
        <rFont val="ＭＳ Ｐゴシック"/>
        <family val="3"/>
        <charset val="128"/>
      </rPr>
      <t>（左表のとおり）を入力する。</t>
    </r>
    <rPh sb="0" eb="2">
      <t>ニュウリョク</t>
    </rPh>
    <rPh sb="4" eb="6">
      <t>バアイ</t>
    </rPh>
    <rPh sb="8" eb="9">
      <t>ギョウ</t>
    </rPh>
    <rPh sb="9" eb="10">
      <t>カク</t>
    </rPh>
    <rPh sb="10" eb="12">
      <t>ゲンガク</t>
    </rPh>
    <rPh sb="12" eb="14">
      <t>ソチ</t>
    </rPh>
    <rPh sb="14" eb="15">
      <t>ゴ</t>
    </rPh>
    <rPh sb="16" eb="17">
      <t>リツ</t>
    </rPh>
    <rPh sb="18" eb="19">
      <t>ヒダリ</t>
    </rPh>
    <rPh sb="19" eb="20">
      <t>ヒョウ</t>
    </rPh>
    <rPh sb="26" eb="28">
      <t>ニュウリョク</t>
    </rPh>
    <phoneticPr fontId="2"/>
  </si>
  <si>
    <t>注　　意</t>
    <rPh sb="0" eb="1">
      <t>チュウ</t>
    </rPh>
    <rPh sb="3" eb="4">
      <t>イ</t>
    </rPh>
    <phoneticPr fontId="2"/>
  </si>
  <si>
    <t>※｢0000」の報告がない限り、年度が変わっても、昇格・昇給しても、C#29で入力した減額率が適用され続ける。</t>
    <rPh sb="8" eb="10">
      <t>ホウコク</t>
    </rPh>
    <rPh sb="13" eb="14">
      <t>カギ</t>
    </rPh>
    <rPh sb="16" eb="18">
      <t>ネンド</t>
    </rPh>
    <rPh sb="19" eb="20">
      <t>カ</t>
    </rPh>
    <rPh sb="25" eb="27">
      <t>ショウカク</t>
    </rPh>
    <rPh sb="28" eb="30">
      <t>ショウキュウ</t>
    </rPh>
    <rPh sb="39" eb="41">
      <t>ニュウリョク</t>
    </rPh>
    <rPh sb="43" eb="46">
      <t>ゲンガクリツ</t>
    </rPh>
    <rPh sb="47" eb="49">
      <t>テキヨウ</t>
    </rPh>
    <rPh sb="51" eb="52">
      <t>ツヅ</t>
    </rPh>
    <phoneticPr fontId="2"/>
  </si>
  <si>
    <t>20%加算</t>
    <rPh sb="3" eb="5">
      <t>カサン</t>
    </rPh>
    <phoneticPr fontId="2"/>
  </si>
  <si>
    <t>73～76</t>
    <phoneticPr fontId="2"/>
  </si>
  <si>
    <t>注意</t>
    <rPh sb="0" eb="2">
      <t>チュウイ</t>
    </rPh>
    <phoneticPr fontId="2"/>
  </si>
  <si>
    <r>
      <t>　（</t>
    </r>
    <r>
      <rPr>
        <u/>
        <sz val="10"/>
        <rFont val="ＭＳ Ｐゴシック"/>
        <family val="3"/>
        <charset val="128"/>
      </rPr>
      <t>｢0000」の報告がない限り、年度が変わっても、昇格しても、C#29で入力した減額率が適用され続ける。</t>
    </r>
    <r>
      <rPr>
        <sz val="10"/>
        <rFont val="ＭＳ Ｐゴシック"/>
        <family val="3"/>
        <charset val="128"/>
      </rPr>
      <t>）</t>
    </r>
    <rPh sb="9" eb="11">
      <t>ホウコク</t>
    </rPh>
    <rPh sb="14" eb="15">
      <t>カギ</t>
    </rPh>
    <rPh sb="17" eb="19">
      <t>ネンド</t>
    </rPh>
    <rPh sb="20" eb="21">
      <t>カ</t>
    </rPh>
    <rPh sb="26" eb="28">
      <t>ショウカク</t>
    </rPh>
    <rPh sb="37" eb="39">
      <t>ニュウリョク</t>
    </rPh>
    <rPh sb="41" eb="44">
      <t>ゲンガクリツ</t>
    </rPh>
    <rPh sb="45" eb="47">
      <t>テキヨウ</t>
    </rPh>
    <rPh sb="49" eb="50">
      <t>ツヅ</t>
    </rPh>
    <phoneticPr fontId="2"/>
  </si>
  <si>
    <t>入力する場合は、行革減額措置後の率（左表のとおり）を入力する。</t>
    <rPh sb="0" eb="2">
      <t>ニュウリョク</t>
    </rPh>
    <rPh sb="4" eb="6">
      <t>バアイ</t>
    </rPh>
    <rPh sb="8" eb="9">
      <t>ギョウ</t>
    </rPh>
    <rPh sb="9" eb="10">
      <t>カク</t>
    </rPh>
    <rPh sb="10" eb="12">
      <t>ゲンガク</t>
    </rPh>
    <rPh sb="12" eb="14">
      <t>ソチ</t>
    </rPh>
    <rPh sb="14" eb="15">
      <t>ゴ</t>
    </rPh>
    <rPh sb="16" eb="17">
      <t>リツ</t>
    </rPh>
    <rPh sb="18" eb="19">
      <t>ヒダリ</t>
    </rPh>
    <rPh sb="19" eb="20">
      <t>ヒョウ</t>
    </rPh>
    <rPh sb="26" eb="28">
      <t>ニュウリョク</t>
    </rPh>
    <phoneticPr fontId="2"/>
  </si>
  <si>
    <t>～46</t>
    <phoneticPr fontId="2"/>
  </si>
  <si>
    <t>47～48</t>
    <phoneticPr fontId="2"/>
  </si>
  <si>
    <t>49～52</t>
    <phoneticPr fontId="2"/>
  </si>
  <si>
    <t>53～62</t>
    <phoneticPr fontId="2"/>
  </si>
  <si>
    <t>63～</t>
    <phoneticPr fontId="2"/>
  </si>
  <si>
    <t>～38</t>
    <phoneticPr fontId="2"/>
  </si>
  <si>
    <t>39～40</t>
    <phoneticPr fontId="2"/>
  </si>
  <si>
    <t>41～44</t>
    <phoneticPr fontId="2"/>
  </si>
  <si>
    <t>45～54</t>
    <phoneticPr fontId="2"/>
  </si>
  <si>
    <t>55～128</t>
    <phoneticPr fontId="2"/>
  </si>
  <si>
    <t>129～140</t>
    <phoneticPr fontId="2"/>
  </si>
  <si>
    <t>141～</t>
    <phoneticPr fontId="2"/>
  </si>
  <si>
    <t>-</t>
    <phoneticPr fontId="2"/>
  </si>
  <si>
    <t>55～140</t>
    <phoneticPr fontId="2"/>
  </si>
  <si>
    <t>141～152</t>
    <phoneticPr fontId="2"/>
  </si>
  <si>
    <t>153～</t>
    <phoneticPr fontId="2"/>
  </si>
  <si>
    <t>21.１.1～21.12.31</t>
    <phoneticPr fontId="2"/>
  </si>
  <si>
    <t>-</t>
    <phoneticPr fontId="2"/>
  </si>
  <si>
    <t>○</t>
    <phoneticPr fontId="2"/>
  </si>
  <si>
    <t>～70</t>
    <phoneticPr fontId="2"/>
  </si>
  <si>
    <t>71～72</t>
    <phoneticPr fontId="2"/>
  </si>
  <si>
    <t>77～86</t>
    <phoneticPr fontId="2"/>
  </si>
  <si>
    <t>87～</t>
    <phoneticPr fontId="2"/>
  </si>
  <si>
    <t>C#29</t>
    <phoneticPr fontId="2"/>
  </si>
  <si>
    <t>49～56</t>
    <phoneticPr fontId="2"/>
  </si>
  <si>
    <t>57～62</t>
    <phoneticPr fontId="2"/>
  </si>
  <si>
    <t>41～48</t>
    <phoneticPr fontId="2"/>
  </si>
  <si>
    <t>49～54</t>
    <phoneticPr fontId="2"/>
  </si>
  <si>
    <t>73～80</t>
    <phoneticPr fontId="2"/>
  </si>
  <si>
    <t>81～86</t>
    <phoneticPr fontId="2"/>
  </si>
  <si>
    <t>22.１.1～22.12.31</t>
    <phoneticPr fontId="2"/>
  </si>
  <si>
    <t>～46</t>
    <phoneticPr fontId="2"/>
  </si>
  <si>
    <t>47～48</t>
    <phoneticPr fontId="2"/>
  </si>
  <si>
    <t>49～56</t>
    <phoneticPr fontId="2"/>
  </si>
  <si>
    <t>57～62</t>
    <phoneticPr fontId="2"/>
  </si>
  <si>
    <t>63～</t>
    <phoneticPr fontId="2"/>
  </si>
  <si>
    <t>～38</t>
    <phoneticPr fontId="2"/>
  </si>
  <si>
    <t>39～40</t>
    <phoneticPr fontId="2"/>
  </si>
  <si>
    <t>41～48</t>
    <phoneticPr fontId="2"/>
  </si>
  <si>
    <t>49～54</t>
    <phoneticPr fontId="2"/>
  </si>
  <si>
    <t>55～128</t>
    <phoneticPr fontId="2"/>
  </si>
  <si>
    <t>129～140</t>
    <phoneticPr fontId="2"/>
  </si>
  <si>
    <t>141～</t>
    <phoneticPr fontId="2"/>
  </si>
  <si>
    <t>55～140</t>
    <phoneticPr fontId="2"/>
  </si>
  <si>
    <t>141～152</t>
    <phoneticPr fontId="2"/>
  </si>
  <si>
    <t>153～</t>
    <phoneticPr fontId="2"/>
  </si>
  <si>
    <t>73～80</t>
    <phoneticPr fontId="2"/>
  </si>
  <si>
    <t>81～86</t>
    <phoneticPr fontId="2"/>
  </si>
  <si>
    <t>23.１.1～23.12.31</t>
    <phoneticPr fontId="2"/>
  </si>
  <si>
    <t>～46</t>
    <phoneticPr fontId="2"/>
  </si>
  <si>
    <t>47～48</t>
    <phoneticPr fontId="2"/>
  </si>
  <si>
    <t>63～</t>
    <phoneticPr fontId="2"/>
  </si>
  <si>
    <t>～38</t>
    <phoneticPr fontId="2"/>
  </si>
  <si>
    <t>39～40</t>
    <phoneticPr fontId="2"/>
  </si>
  <si>
    <t>55～128</t>
    <phoneticPr fontId="2"/>
  </si>
  <si>
    <t>129～140</t>
    <phoneticPr fontId="2"/>
  </si>
  <si>
    <t>141～</t>
    <phoneticPr fontId="2"/>
  </si>
  <si>
    <t>55～140</t>
    <phoneticPr fontId="2"/>
  </si>
  <si>
    <t>141～152</t>
    <phoneticPr fontId="2"/>
  </si>
  <si>
    <t>153～</t>
    <phoneticPr fontId="2"/>
  </si>
  <si>
    <t>49～60</t>
    <phoneticPr fontId="2"/>
  </si>
  <si>
    <t>61～62</t>
    <phoneticPr fontId="2"/>
  </si>
  <si>
    <t>41～52</t>
    <phoneticPr fontId="2"/>
  </si>
  <si>
    <t>53～54</t>
    <phoneticPr fontId="2"/>
  </si>
  <si>
    <t>73～84</t>
    <phoneticPr fontId="2"/>
  </si>
  <si>
    <t>85～86</t>
    <phoneticPr fontId="2"/>
  </si>
  <si>
    <t>～46</t>
    <phoneticPr fontId="2"/>
  </si>
  <si>
    <t>47～48</t>
    <phoneticPr fontId="2"/>
  </si>
  <si>
    <t>49～60</t>
    <phoneticPr fontId="2"/>
  </si>
  <si>
    <t>61～62</t>
    <phoneticPr fontId="2"/>
  </si>
  <si>
    <t>63～</t>
    <phoneticPr fontId="2"/>
  </si>
  <si>
    <t>～38</t>
    <phoneticPr fontId="2"/>
  </si>
  <si>
    <t>39～40</t>
    <phoneticPr fontId="2"/>
  </si>
  <si>
    <t>41～52</t>
    <phoneticPr fontId="2"/>
  </si>
  <si>
    <t>53～54</t>
    <phoneticPr fontId="2"/>
  </si>
  <si>
    <t>55～128</t>
    <phoneticPr fontId="2"/>
  </si>
  <si>
    <t>129～140</t>
    <phoneticPr fontId="2"/>
  </si>
  <si>
    <t>141～</t>
    <phoneticPr fontId="2"/>
  </si>
  <si>
    <t>55～140</t>
    <phoneticPr fontId="2"/>
  </si>
  <si>
    <t>141～152</t>
    <phoneticPr fontId="2"/>
  </si>
  <si>
    <t>153～</t>
    <phoneticPr fontId="2"/>
  </si>
  <si>
    <t>24.1.1～24.12.31</t>
    <phoneticPr fontId="2"/>
  </si>
  <si>
    <t>～38</t>
    <phoneticPr fontId="2"/>
  </si>
  <si>
    <t>39～40</t>
    <phoneticPr fontId="2"/>
  </si>
  <si>
    <t>41～52</t>
    <phoneticPr fontId="2"/>
  </si>
  <si>
    <t>53～54</t>
    <phoneticPr fontId="2"/>
  </si>
  <si>
    <t>55～140</t>
    <phoneticPr fontId="2"/>
  </si>
  <si>
    <t>141～152</t>
    <phoneticPr fontId="2"/>
  </si>
  <si>
    <t>153～</t>
    <phoneticPr fontId="2"/>
  </si>
  <si>
    <t>25.1.1～25.6.30</t>
    <phoneticPr fontId="2"/>
  </si>
  <si>
    <t>25.7.1～26.3.31</t>
    <phoneticPr fontId="2"/>
  </si>
  <si>
    <t>-</t>
    <phoneticPr fontId="2"/>
  </si>
  <si>
    <t>○</t>
    <phoneticPr fontId="2"/>
  </si>
  <si>
    <t>57～128</t>
    <phoneticPr fontId="2"/>
  </si>
  <si>
    <t>5%役職加算</t>
    <rPh sb="2" eb="4">
      <t>ヤクショク</t>
    </rPh>
    <rPh sb="4" eb="6">
      <t>カサン</t>
    </rPh>
    <phoneticPr fontId="2"/>
  </si>
  <si>
    <t>該当※１</t>
  </si>
  <si>
    <t>非該当</t>
  </si>
  <si>
    <t>該当※２</t>
  </si>
  <si>
    <t>該当※３</t>
  </si>
  <si>
    <t>Q01入力</t>
    <rPh sb="3" eb="5">
      <t>ニュウリョク</t>
    </rPh>
    <phoneticPr fontId="2"/>
  </si>
  <si>
    <t>-</t>
  </si>
  <si>
    <t>Q50入力</t>
    <rPh sb="3" eb="5">
      <t>ニュウリョク</t>
    </rPh>
    <phoneticPr fontId="2"/>
  </si>
  <si>
    <t>注）</t>
    <rPh sb="0" eb="1">
      <t>チュウ</t>
    </rPh>
    <phoneticPr fontId="2"/>
  </si>
  <si>
    <t>既に現行の役職加算５％の適用要件を満たす者は、上記にかかわらず役職加算５％の対象となる。</t>
    <rPh sb="0" eb="1">
      <t>スデ</t>
    </rPh>
    <rPh sb="2" eb="4">
      <t>ゲンコウ</t>
    </rPh>
    <rPh sb="5" eb="7">
      <t>ヤクショク</t>
    </rPh>
    <rPh sb="7" eb="9">
      <t>カサン</t>
    </rPh>
    <rPh sb="12" eb="14">
      <t>テキヨウ</t>
    </rPh>
    <rPh sb="14" eb="16">
      <t>ヨウケン</t>
    </rPh>
    <rPh sb="17" eb="18">
      <t>ミ</t>
    </rPh>
    <rPh sb="20" eb="21">
      <t>モノ</t>
    </rPh>
    <rPh sb="23" eb="25">
      <t>ジョウキ</t>
    </rPh>
    <rPh sb="31" eb="33">
      <t>ヤクショク</t>
    </rPh>
    <rPh sb="33" eb="35">
      <t>カサン</t>
    </rPh>
    <rPh sb="38" eb="40">
      <t>タイショウ</t>
    </rPh>
    <phoneticPr fontId="2"/>
  </si>
  <si>
    <t>（平成２０年３月２６日付教総第１７６５号・教教３５４１号「公立学校教職員等の給与改定の実施について（通知）」参考）</t>
    <rPh sb="1" eb="3">
      <t>ヘイセイ</t>
    </rPh>
    <rPh sb="5" eb="6">
      <t>ネン</t>
    </rPh>
    <rPh sb="7" eb="8">
      <t>ガツ</t>
    </rPh>
    <rPh sb="10" eb="11">
      <t>ニチ</t>
    </rPh>
    <rPh sb="11" eb="12">
      <t>ツキ</t>
    </rPh>
    <rPh sb="12" eb="13">
      <t>キョウ</t>
    </rPh>
    <rPh sb="13" eb="14">
      <t>ソウ</t>
    </rPh>
    <rPh sb="14" eb="15">
      <t>ダイ</t>
    </rPh>
    <rPh sb="19" eb="20">
      <t>ゴウ</t>
    </rPh>
    <rPh sb="21" eb="22">
      <t>キョウ</t>
    </rPh>
    <rPh sb="22" eb="23">
      <t>キョウ</t>
    </rPh>
    <rPh sb="27" eb="28">
      <t>ゴウ</t>
    </rPh>
    <rPh sb="29" eb="31">
      <t>コウリツ</t>
    </rPh>
    <rPh sb="31" eb="33">
      <t>ガッコウ</t>
    </rPh>
    <rPh sb="33" eb="36">
      <t>キョウショクイン</t>
    </rPh>
    <rPh sb="36" eb="37">
      <t>トウ</t>
    </rPh>
    <rPh sb="38" eb="40">
      <t>キュウヨ</t>
    </rPh>
    <rPh sb="40" eb="42">
      <t>カイテイ</t>
    </rPh>
    <rPh sb="43" eb="45">
      <t>ジッシ</t>
    </rPh>
    <rPh sb="50" eb="52">
      <t>ツウチ</t>
    </rPh>
    <rPh sb="54" eb="56">
      <t>サンコウ</t>
    </rPh>
    <phoneticPr fontId="2"/>
  </si>
  <si>
    <t>【経過措置該当職員】　H18・19年度採用者→1級64号給　 H20年度以降採用者→1級63・64号給</t>
    <rPh sb="1" eb="3">
      <t>ケイカ</t>
    </rPh>
    <rPh sb="3" eb="5">
      <t>ソチ</t>
    </rPh>
    <rPh sb="5" eb="7">
      <t>ガイトウ</t>
    </rPh>
    <rPh sb="7" eb="9">
      <t>ショクイン</t>
    </rPh>
    <rPh sb="17" eb="19">
      <t>ネンド</t>
    </rPh>
    <rPh sb="19" eb="22">
      <t>サイヨウシャ</t>
    </rPh>
    <rPh sb="24" eb="25">
      <t>キュウ</t>
    </rPh>
    <rPh sb="27" eb="28">
      <t>ゴウ</t>
    </rPh>
    <rPh sb="28" eb="29">
      <t>キュウ</t>
    </rPh>
    <rPh sb="34" eb="36">
      <t>ネンド</t>
    </rPh>
    <rPh sb="36" eb="38">
      <t>イコウ</t>
    </rPh>
    <rPh sb="38" eb="41">
      <t>サイヨウシャ</t>
    </rPh>
    <rPh sb="43" eb="44">
      <t>キュウ</t>
    </rPh>
    <rPh sb="49" eb="50">
      <t>ゴウ</t>
    </rPh>
    <rPh sb="50" eb="51">
      <t>キュウ</t>
    </rPh>
    <phoneticPr fontId="2"/>
  </si>
  <si>
    <t xml:space="preserve">【経過措置該当職員】　H18・19年度採用者→2級56号給   H20年度以降採用者→2級55・56号給      </t>
    <rPh sb="1" eb="3">
      <t>ケイカ</t>
    </rPh>
    <rPh sb="3" eb="5">
      <t>ソチ</t>
    </rPh>
    <rPh sb="5" eb="7">
      <t>ガイトウ</t>
    </rPh>
    <rPh sb="7" eb="9">
      <t>ショクイン</t>
    </rPh>
    <rPh sb="17" eb="19">
      <t>ネンド</t>
    </rPh>
    <rPh sb="19" eb="22">
      <t>サイヨウシャ</t>
    </rPh>
    <rPh sb="24" eb="25">
      <t>キュウ</t>
    </rPh>
    <rPh sb="27" eb="28">
      <t>ゴウ</t>
    </rPh>
    <rPh sb="28" eb="29">
      <t>キュウ</t>
    </rPh>
    <rPh sb="35" eb="37">
      <t>ネンド</t>
    </rPh>
    <rPh sb="37" eb="39">
      <t>イコウ</t>
    </rPh>
    <rPh sb="39" eb="42">
      <t>サイヨウシャ</t>
    </rPh>
    <rPh sb="44" eb="45">
      <t>キュウ</t>
    </rPh>
    <rPh sb="50" eb="51">
      <t>ゴウ</t>
    </rPh>
    <rPh sb="51" eb="52">
      <t>キュウ</t>
    </rPh>
    <phoneticPr fontId="2"/>
  </si>
  <si>
    <t xml:space="preserve">【経過措置該当職員】　H8年3月31日の号給により、役職加算10％入りの号給が異なる 。（表A参照）    </t>
    <rPh sb="1" eb="3">
      <t>ケイカ</t>
    </rPh>
    <rPh sb="3" eb="5">
      <t>ソチ</t>
    </rPh>
    <rPh sb="5" eb="7">
      <t>ガイトウ</t>
    </rPh>
    <rPh sb="7" eb="9">
      <t>ショクイン</t>
    </rPh>
    <rPh sb="13" eb="14">
      <t>ネン</t>
    </rPh>
    <rPh sb="15" eb="16">
      <t>ガツ</t>
    </rPh>
    <rPh sb="18" eb="19">
      <t>ニチ</t>
    </rPh>
    <rPh sb="20" eb="21">
      <t>ゴウ</t>
    </rPh>
    <rPh sb="21" eb="22">
      <t>キュウ</t>
    </rPh>
    <rPh sb="26" eb="28">
      <t>ヤクショク</t>
    </rPh>
    <rPh sb="28" eb="30">
      <t>カサン</t>
    </rPh>
    <rPh sb="33" eb="34">
      <t>イ</t>
    </rPh>
    <rPh sb="36" eb="37">
      <t>ゴウ</t>
    </rPh>
    <rPh sb="37" eb="38">
      <t>キュウ</t>
    </rPh>
    <rPh sb="39" eb="40">
      <t>コト</t>
    </rPh>
    <rPh sb="45" eb="46">
      <t>ヒョウ</t>
    </rPh>
    <rPh sb="47" eb="49">
      <t>サンショウ</t>
    </rPh>
    <phoneticPr fontId="2"/>
  </si>
  <si>
    <t>該当※４</t>
  </si>
  <si>
    <t>該当※５</t>
  </si>
  <si>
    <t>【経過措置該当職員】　H18・19年度採用者→2級56号給   H20年度以降採用者→2級55・56号給</t>
    <rPh sb="1" eb="3">
      <t>ケイカ</t>
    </rPh>
    <rPh sb="3" eb="5">
      <t>ソチ</t>
    </rPh>
    <rPh sb="5" eb="7">
      <t>ガイトウ</t>
    </rPh>
    <rPh sb="7" eb="9">
      <t>ショクイン</t>
    </rPh>
    <rPh sb="17" eb="19">
      <t>ネンド</t>
    </rPh>
    <rPh sb="19" eb="22">
      <t>サイヨウシャ</t>
    </rPh>
    <rPh sb="24" eb="25">
      <t>キュウ</t>
    </rPh>
    <rPh sb="27" eb="28">
      <t>ゴウ</t>
    </rPh>
    <rPh sb="28" eb="29">
      <t>キュウ</t>
    </rPh>
    <rPh sb="35" eb="37">
      <t>ネンド</t>
    </rPh>
    <rPh sb="37" eb="39">
      <t>イコウ</t>
    </rPh>
    <rPh sb="39" eb="42">
      <t>サイヨウシャ</t>
    </rPh>
    <rPh sb="44" eb="45">
      <t>キュウ</t>
    </rPh>
    <rPh sb="50" eb="51">
      <t>ゴウ</t>
    </rPh>
    <rPh sb="51" eb="52">
      <t>キュウ</t>
    </rPh>
    <phoneticPr fontId="2"/>
  </si>
  <si>
    <t>表A</t>
    <rPh sb="0" eb="1">
      <t>ヒョウ</t>
    </rPh>
    <phoneticPr fontId="2"/>
  </si>
  <si>
    <t>表B</t>
    <rPh sb="0" eb="1">
      <t>ヒョウ</t>
    </rPh>
    <phoneticPr fontId="2"/>
  </si>
  <si>
    <t xml:space="preserve">【経過措置該当職員】　H8年3月31日の号給により、役職加算10％入りの号給が異なる。（表B参照）    </t>
    <rPh sb="1" eb="3">
      <t>ケイカ</t>
    </rPh>
    <rPh sb="3" eb="5">
      <t>ソチ</t>
    </rPh>
    <rPh sb="5" eb="7">
      <t>ガイトウ</t>
    </rPh>
    <rPh sb="7" eb="9">
      <t>ショクイン</t>
    </rPh>
    <rPh sb="13" eb="14">
      <t>ネン</t>
    </rPh>
    <rPh sb="15" eb="16">
      <t>ガツ</t>
    </rPh>
    <rPh sb="18" eb="19">
      <t>ニチ</t>
    </rPh>
    <rPh sb="20" eb="21">
      <t>ゴウ</t>
    </rPh>
    <rPh sb="21" eb="22">
      <t>キュウ</t>
    </rPh>
    <rPh sb="26" eb="28">
      <t>ヤクショク</t>
    </rPh>
    <rPh sb="28" eb="30">
      <t>カサン</t>
    </rPh>
    <rPh sb="33" eb="34">
      <t>イ</t>
    </rPh>
    <rPh sb="36" eb="37">
      <t>ゴウ</t>
    </rPh>
    <rPh sb="37" eb="38">
      <t>キュウ</t>
    </rPh>
    <rPh sb="39" eb="40">
      <t>コト</t>
    </rPh>
    <rPh sb="44" eb="45">
      <t>ヒョウ</t>
    </rPh>
    <rPh sb="46" eb="48">
      <t>サンショウ</t>
    </rPh>
    <phoneticPr fontId="2"/>
  </si>
  <si>
    <t>高等学校教育職２級</t>
    <rPh sb="0" eb="2">
      <t>コウトウ</t>
    </rPh>
    <rPh sb="2" eb="4">
      <t>ガッコウ</t>
    </rPh>
    <rPh sb="4" eb="7">
      <t>キョウイクショク</t>
    </rPh>
    <rPh sb="8" eb="9">
      <t>キュウ</t>
    </rPh>
    <phoneticPr fontId="2"/>
  </si>
  <si>
    <t>中学校・小学校教育職２級</t>
    <rPh sb="0" eb="3">
      <t>チュウガッコウ</t>
    </rPh>
    <rPh sb="4" eb="7">
      <t>ショウガッコウ</t>
    </rPh>
    <rPh sb="7" eb="10">
      <t>キョウイクショク</t>
    </rPh>
    <rPh sb="11" eb="12">
      <t>キュウ</t>
    </rPh>
    <phoneticPr fontId="2"/>
  </si>
  <si>
    <t>平成8年3月31日の
号給</t>
    <rPh sb="0" eb="2">
      <t>ヘイセイ</t>
    </rPh>
    <rPh sb="3" eb="4">
      <t>ネン</t>
    </rPh>
    <rPh sb="5" eb="6">
      <t>ガツ</t>
    </rPh>
    <rPh sb="8" eb="9">
      <t>ニチ</t>
    </rPh>
    <rPh sb="11" eb="12">
      <t>ゴウ</t>
    </rPh>
    <rPh sb="12" eb="13">
      <t>キュウ</t>
    </rPh>
    <phoneticPr fontId="2"/>
  </si>
  <si>
    <t>10％加算
開始号給</t>
    <rPh sb="3" eb="5">
      <t>カサン</t>
    </rPh>
    <rPh sb="6" eb="8">
      <t>カイシ</t>
    </rPh>
    <rPh sb="8" eb="9">
      <t>ゴウ</t>
    </rPh>
    <rPh sb="9" eb="10">
      <t>キュウ</t>
    </rPh>
    <phoneticPr fontId="2"/>
  </si>
  <si>
    <t>９号給</t>
    <rPh sb="1" eb="2">
      <t>ゴウ</t>
    </rPh>
    <rPh sb="2" eb="3">
      <t>キュウ</t>
    </rPh>
    <phoneticPr fontId="2"/>
  </si>
  <si>
    <t>１４０号給</t>
    <rPh sb="3" eb="4">
      <t>ゴウ</t>
    </rPh>
    <rPh sb="4" eb="5">
      <t>キュウ</t>
    </rPh>
    <phoneticPr fontId="2"/>
  </si>
  <si>
    <t>１０号給</t>
    <rPh sb="2" eb="3">
      <t>ゴウ</t>
    </rPh>
    <rPh sb="3" eb="4">
      <t>キュウ</t>
    </rPh>
    <phoneticPr fontId="2"/>
  </si>
  <si>
    <t>１５２号給</t>
    <rPh sb="3" eb="4">
      <t>ゴウ</t>
    </rPh>
    <rPh sb="4" eb="5">
      <t>キュウ</t>
    </rPh>
    <phoneticPr fontId="2"/>
  </si>
  <si>
    <t>１３９号給</t>
    <rPh sb="3" eb="4">
      <t>ゴウ</t>
    </rPh>
    <rPh sb="4" eb="5">
      <t>キュウ</t>
    </rPh>
    <phoneticPr fontId="2"/>
  </si>
  <si>
    <t>１１号給</t>
    <rPh sb="2" eb="3">
      <t>ゴウ</t>
    </rPh>
    <rPh sb="3" eb="4">
      <t>キュウ</t>
    </rPh>
    <phoneticPr fontId="2"/>
  </si>
  <si>
    <t>１５１号給</t>
    <rPh sb="3" eb="4">
      <t>ゴウ</t>
    </rPh>
    <rPh sb="4" eb="5">
      <t>キュウ</t>
    </rPh>
    <phoneticPr fontId="2"/>
  </si>
  <si>
    <t>１３８号給</t>
    <rPh sb="3" eb="4">
      <t>ゴウ</t>
    </rPh>
    <rPh sb="4" eb="5">
      <t>キュウ</t>
    </rPh>
    <phoneticPr fontId="2"/>
  </si>
  <si>
    <t>１２号給</t>
    <rPh sb="2" eb="3">
      <t>ゴウ</t>
    </rPh>
    <rPh sb="3" eb="4">
      <t>キュウ</t>
    </rPh>
    <phoneticPr fontId="2"/>
  </si>
  <si>
    <t>１５０号給</t>
    <rPh sb="3" eb="4">
      <t>ゴウ</t>
    </rPh>
    <rPh sb="4" eb="5">
      <t>キュウ</t>
    </rPh>
    <phoneticPr fontId="2"/>
  </si>
  <si>
    <t>１３７号給</t>
    <rPh sb="3" eb="4">
      <t>ゴウ</t>
    </rPh>
    <rPh sb="4" eb="5">
      <t>キュウ</t>
    </rPh>
    <phoneticPr fontId="2"/>
  </si>
  <si>
    <t>１３号給</t>
    <rPh sb="2" eb="3">
      <t>ゴウ</t>
    </rPh>
    <rPh sb="3" eb="4">
      <t>キュウ</t>
    </rPh>
    <phoneticPr fontId="2"/>
  </si>
  <si>
    <t>１４９号給</t>
    <rPh sb="3" eb="4">
      <t>ゴウ</t>
    </rPh>
    <rPh sb="4" eb="5">
      <t>キュウ</t>
    </rPh>
    <phoneticPr fontId="2"/>
  </si>
  <si>
    <t>１３６号給</t>
    <rPh sb="3" eb="4">
      <t>ゴウ</t>
    </rPh>
    <rPh sb="4" eb="5">
      <t>キュウ</t>
    </rPh>
    <phoneticPr fontId="2"/>
  </si>
  <si>
    <t>１４号給</t>
    <rPh sb="2" eb="3">
      <t>ゴウ</t>
    </rPh>
    <rPh sb="3" eb="4">
      <t>キュウ</t>
    </rPh>
    <phoneticPr fontId="2"/>
  </si>
  <si>
    <t>１４８号給</t>
    <rPh sb="3" eb="4">
      <t>ゴウ</t>
    </rPh>
    <rPh sb="4" eb="5">
      <t>キュウ</t>
    </rPh>
    <phoneticPr fontId="2"/>
  </si>
  <si>
    <t>１３５号給</t>
    <rPh sb="3" eb="4">
      <t>ゴウ</t>
    </rPh>
    <rPh sb="4" eb="5">
      <t>キュウ</t>
    </rPh>
    <phoneticPr fontId="2"/>
  </si>
  <si>
    <t>１５号給</t>
    <rPh sb="2" eb="3">
      <t>ゴウ</t>
    </rPh>
    <rPh sb="3" eb="4">
      <t>キュウ</t>
    </rPh>
    <phoneticPr fontId="2"/>
  </si>
  <si>
    <t>１４７号給</t>
    <rPh sb="3" eb="4">
      <t>ゴウ</t>
    </rPh>
    <rPh sb="4" eb="5">
      <t>キュウ</t>
    </rPh>
    <phoneticPr fontId="2"/>
  </si>
  <si>
    <t>１３４号給</t>
    <rPh sb="3" eb="4">
      <t>ゴウ</t>
    </rPh>
    <rPh sb="4" eb="5">
      <t>キュウ</t>
    </rPh>
    <phoneticPr fontId="2"/>
  </si>
  <si>
    <t>１６号給</t>
    <rPh sb="2" eb="3">
      <t>ゴウ</t>
    </rPh>
    <rPh sb="3" eb="4">
      <t>キュウ</t>
    </rPh>
    <phoneticPr fontId="2"/>
  </si>
  <si>
    <t>１４６号給</t>
    <rPh sb="3" eb="4">
      <t>ゴウ</t>
    </rPh>
    <rPh sb="4" eb="5">
      <t>キュウ</t>
    </rPh>
    <phoneticPr fontId="2"/>
  </si>
  <si>
    <t>１３３号給</t>
    <rPh sb="3" eb="4">
      <t>ゴウ</t>
    </rPh>
    <rPh sb="4" eb="5">
      <t>キュウ</t>
    </rPh>
    <phoneticPr fontId="2"/>
  </si>
  <si>
    <t>１７号給</t>
    <rPh sb="2" eb="3">
      <t>ゴウ</t>
    </rPh>
    <rPh sb="3" eb="4">
      <t>キュウ</t>
    </rPh>
    <phoneticPr fontId="2"/>
  </si>
  <si>
    <t>１４５号給</t>
    <rPh sb="3" eb="4">
      <t>ゴウ</t>
    </rPh>
    <rPh sb="4" eb="5">
      <t>キュウ</t>
    </rPh>
    <phoneticPr fontId="2"/>
  </si>
  <si>
    <t>１３２号給</t>
    <rPh sb="3" eb="4">
      <t>ゴウ</t>
    </rPh>
    <rPh sb="4" eb="5">
      <t>キュウ</t>
    </rPh>
    <phoneticPr fontId="2"/>
  </si>
  <si>
    <t>１８号給</t>
    <rPh sb="2" eb="3">
      <t>ゴウ</t>
    </rPh>
    <rPh sb="3" eb="4">
      <t>キュウ</t>
    </rPh>
    <phoneticPr fontId="2"/>
  </si>
  <si>
    <t>１４４号給</t>
    <rPh sb="3" eb="4">
      <t>ゴウ</t>
    </rPh>
    <rPh sb="4" eb="5">
      <t>キュウ</t>
    </rPh>
    <phoneticPr fontId="2"/>
  </si>
  <si>
    <t>１３１号給</t>
    <rPh sb="3" eb="4">
      <t>ゴウ</t>
    </rPh>
    <rPh sb="4" eb="5">
      <t>キュウ</t>
    </rPh>
    <phoneticPr fontId="2"/>
  </si>
  <si>
    <t>１９号給</t>
    <rPh sb="2" eb="3">
      <t>ゴウ</t>
    </rPh>
    <rPh sb="3" eb="4">
      <t>キュウ</t>
    </rPh>
    <phoneticPr fontId="2"/>
  </si>
  <si>
    <t>１４３号給</t>
    <rPh sb="3" eb="4">
      <t>ゴウ</t>
    </rPh>
    <rPh sb="4" eb="5">
      <t>キュウ</t>
    </rPh>
    <phoneticPr fontId="2"/>
  </si>
  <si>
    <t>１３０号給</t>
    <rPh sb="3" eb="4">
      <t>ゴウ</t>
    </rPh>
    <rPh sb="4" eb="5">
      <t>キュウ</t>
    </rPh>
    <phoneticPr fontId="2"/>
  </si>
  <si>
    <t>２０号給</t>
    <rPh sb="2" eb="3">
      <t>ゴウ</t>
    </rPh>
    <rPh sb="3" eb="4">
      <t>キュウ</t>
    </rPh>
    <phoneticPr fontId="2"/>
  </si>
  <si>
    <t>１４２号給</t>
    <rPh sb="3" eb="4">
      <t>ゴウ</t>
    </rPh>
    <rPh sb="4" eb="5">
      <t>キュウ</t>
    </rPh>
    <phoneticPr fontId="2"/>
  </si>
  <si>
    <t>２０号給以上</t>
    <rPh sb="2" eb="3">
      <t>ゴウ</t>
    </rPh>
    <rPh sb="3" eb="4">
      <t>キュウ</t>
    </rPh>
    <rPh sb="4" eb="6">
      <t>イジョウ</t>
    </rPh>
    <phoneticPr fontId="2"/>
  </si>
  <si>
    <t>１２９号給</t>
    <rPh sb="3" eb="4">
      <t>ゴウ</t>
    </rPh>
    <rPh sb="4" eb="5">
      <t>キュウ</t>
    </rPh>
    <phoneticPr fontId="2"/>
  </si>
  <si>
    <t>２１号給以上</t>
    <rPh sb="2" eb="3">
      <t>ゴウ</t>
    </rPh>
    <rPh sb="3" eb="4">
      <t>キュウ</t>
    </rPh>
    <rPh sb="4" eb="6">
      <t>イジョウ</t>
    </rPh>
    <phoneticPr fontId="2"/>
  </si>
  <si>
    <t>１４１号給</t>
    <rPh sb="3" eb="4">
      <t>ゴウ</t>
    </rPh>
    <rPh sb="4" eb="5">
      <t>キュウ</t>
    </rPh>
    <phoneticPr fontId="2"/>
  </si>
  <si>
    <t>臨　任</t>
    <phoneticPr fontId="2"/>
  </si>
  <si>
    <t>～46</t>
    <phoneticPr fontId="2"/>
  </si>
  <si>
    <t>47～62</t>
    <phoneticPr fontId="2"/>
  </si>
  <si>
    <t>63～64</t>
    <phoneticPr fontId="2"/>
  </si>
  <si>
    <t>65～</t>
    <phoneticPr fontId="2"/>
  </si>
  <si>
    <t>～38</t>
    <phoneticPr fontId="2"/>
  </si>
  <si>
    <t>39～54</t>
    <phoneticPr fontId="2"/>
  </si>
  <si>
    <t>55～56</t>
    <phoneticPr fontId="2"/>
  </si>
  <si>
    <t>57～128</t>
    <phoneticPr fontId="2"/>
  </si>
  <si>
    <t>129～140</t>
    <phoneticPr fontId="2"/>
  </si>
  <si>
    <t>141～</t>
    <phoneticPr fontId="2"/>
  </si>
  <si>
    <t>53～54</t>
    <phoneticPr fontId="2"/>
  </si>
  <si>
    <t>55～</t>
    <phoneticPr fontId="2"/>
  </si>
  <si>
    <r>
      <t>該当</t>
    </r>
    <r>
      <rPr>
        <b/>
        <sz val="10"/>
        <rFont val="ＭＳ Ｐ明朝"/>
        <family val="1"/>
        <charset val="128"/>
      </rPr>
      <t>(注)</t>
    </r>
    <rPh sb="0" eb="2">
      <t>ガイトウ</t>
    </rPh>
    <rPh sb="3" eb="4">
      <t>チュウ</t>
    </rPh>
    <phoneticPr fontId="2"/>
  </si>
  <si>
    <t>-</t>
    <phoneticPr fontId="2"/>
  </si>
  <si>
    <t>※１</t>
    <phoneticPr fontId="2"/>
  </si>
  <si>
    <t>※２</t>
    <phoneticPr fontId="2"/>
  </si>
  <si>
    <t>※３</t>
    <phoneticPr fontId="2"/>
  </si>
  <si>
    <t>臨　任</t>
    <phoneticPr fontId="2"/>
  </si>
  <si>
    <t>57～140</t>
    <phoneticPr fontId="2"/>
  </si>
  <si>
    <t>141～152</t>
    <phoneticPr fontId="2"/>
  </si>
  <si>
    <t>153～</t>
    <phoneticPr fontId="2"/>
  </si>
  <si>
    <t>※４</t>
    <phoneticPr fontId="2"/>
  </si>
  <si>
    <t>※５</t>
    <phoneticPr fontId="2"/>
  </si>
  <si>
    <t>26.1.1～26.3.31</t>
    <phoneticPr fontId="2"/>
  </si>
  <si>
    <t>Q01</t>
    <phoneticPr fontId="2"/>
  </si>
  <si>
    <t>Q50</t>
    <phoneticPr fontId="2"/>
  </si>
  <si>
    <t>２級</t>
    <phoneticPr fontId="2"/>
  </si>
  <si>
    <t>66～</t>
    <phoneticPr fontId="2"/>
  </si>
  <si>
    <t>57～140</t>
    <phoneticPr fontId="2"/>
  </si>
  <si>
    <t>90～</t>
    <phoneticPr fontId="2"/>
  </si>
  <si>
    <t>入力がなければ、標準設定の減額率が適用される。入力は、システムによる経過措置を含む一括処理を行う。</t>
    <rPh sb="0" eb="2">
      <t>ニュウリョク</t>
    </rPh>
    <rPh sb="8" eb="10">
      <t>ヒョウジュン</t>
    </rPh>
    <rPh sb="10" eb="12">
      <t>セッテイ</t>
    </rPh>
    <rPh sb="13" eb="16">
      <t>ゲンガクリツ</t>
    </rPh>
    <rPh sb="17" eb="19">
      <t>テキヨウ</t>
    </rPh>
    <rPh sb="23" eb="25">
      <t>ニュウリョク</t>
    </rPh>
    <rPh sb="34" eb="36">
      <t>ケイカ</t>
    </rPh>
    <rPh sb="36" eb="38">
      <t>ソチ</t>
    </rPh>
    <rPh sb="39" eb="40">
      <t>フク</t>
    </rPh>
    <rPh sb="41" eb="43">
      <t>イッカツ</t>
    </rPh>
    <rPh sb="43" eb="45">
      <t>ショリ</t>
    </rPh>
    <rPh sb="46" eb="47">
      <t>オコナ</t>
    </rPh>
    <phoneticPr fontId="2"/>
  </si>
  <si>
    <t>ただし、一括処理時点で休職中の職員については、復職時に所属において個別で設定をする必要がある。</t>
    <rPh sb="4" eb="6">
      <t>イッカツ</t>
    </rPh>
    <rPh sb="6" eb="8">
      <t>ショリ</t>
    </rPh>
    <rPh sb="8" eb="10">
      <t>ジテン</t>
    </rPh>
    <rPh sb="11" eb="14">
      <t>キュウショクチュウ</t>
    </rPh>
    <rPh sb="15" eb="17">
      <t>ショクイン</t>
    </rPh>
    <rPh sb="23" eb="25">
      <t>フクショク</t>
    </rPh>
    <rPh sb="25" eb="26">
      <t>ジ</t>
    </rPh>
    <rPh sb="27" eb="29">
      <t>ショゾク</t>
    </rPh>
    <rPh sb="33" eb="35">
      <t>コベツ</t>
    </rPh>
    <rPh sb="36" eb="38">
      <t>セッテイ</t>
    </rPh>
    <rPh sb="41" eb="43">
      <t>ヒツヨウ</t>
    </rPh>
    <phoneticPr fontId="2"/>
  </si>
  <si>
    <t>Q01が未決裁情報有の場合は、一括処理から外れるので注意すること。</t>
    <rPh sb="4" eb="7">
      <t>ミケッサイ</t>
    </rPh>
    <rPh sb="7" eb="9">
      <t>ジョウホウ</t>
    </rPh>
    <rPh sb="9" eb="10">
      <t>アリ</t>
    </rPh>
    <rPh sb="11" eb="13">
      <t>バアイ</t>
    </rPh>
    <rPh sb="15" eb="17">
      <t>イッカツ</t>
    </rPh>
    <rPh sb="17" eb="19">
      <t>ショリ</t>
    </rPh>
    <rPh sb="21" eb="22">
      <t>ハズ</t>
    </rPh>
    <rPh sb="26" eb="28">
      <t>チュウイ</t>
    </rPh>
    <phoneticPr fontId="2"/>
  </si>
  <si>
    <t>一括処理結果が反映されるまでは所属での入力は原則しない。未決裁有の状態だと一括処理から外れるので注意すること。</t>
    <rPh sb="0" eb="2">
      <t>イッカツ</t>
    </rPh>
    <rPh sb="2" eb="4">
      <t>ショリ</t>
    </rPh>
    <rPh sb="4" eb="6">
      <t>ケッカ</t>
    </rPh>
    <rPh sb="7" eb="9">
      <t>ハンエイ</t>
    </rPh>
    <rPh sb="15" eb="17">
      <t>ショゾク</t>
    </rPh>
    <rPh sb="19" eb="21">
      <t>ニュウリョク</t>
    </rPh>
    <rPh sb="22" eb="24">
      <t>ゲンソク</t>
    </rPh>
    <rPh sb="28" eb="31">
      <t>ミケッサイ</t>
    </rPh>
    <rPh sb="31" eb="32">
      <t>アリ</t>
    </rPh>
    <rPh sb="33" eb="35">
      <t>ジョウタイ</t>
    </rPh>
    <rPh sb="37" eb="39">
      <t>イッカツ</t>
    </rPh>
    <rPh sb="39" eb="41">
      <t>ショリ</t>
    </rPh>
    <rPh sb="43" eb="44">
      <t>ハズ</t>
    </rPh>
    <rPh sb="48" eb="50">
      <t>チュウイ</t>
    </rPh>
    <phoneticPr fontId="2"/>
  </si>
  <si>
    <t>入力は役職加算率から判定し、システムによる経過措置を含む一括処理を行う。</t>
    <rPh sb="0" eb="2">
      <t>ニュウリョク</t>
    </rPh>
    <rPh sb="3" eb="5">
      <t>ヤクショク</t>
    </rPh>
    <rPh sb="5" eb="7">
      <t>カサン</t>
    </rPh>
    <rPh sb="7" eb="8">
      <t>リツ</t>
    </rPh>
    <rPh sb="10" eb="12">
      <t>ハンテイ</t>
    </rPh>
    <rPh sb="21" eb="23">
      <t>ケイカ</t>
    </rPh>
    <rPh sb="23" eb="25">
      <t>ソチ</t>
    </rPh>
    <rPh sb="26" eb="27">
      <t>フク</t>
    </rPh>
    <rPh sb="28" eb="30">
      <t>イッカツ</t>
    </rPh>
    <rPh sb="30" eb="32">
      <t>ショリ</t>
    </rPh>
    <rPh sb="33" eb="34">
      <t>オコナ</t>
    </rPh>
    <phoneticPr fontId="2"/>
  </si>
  <si>
    <t>4級～6級</t>
    <rPh sb="1" eb="2">
      <t>キュウ</t>
    </rPh>
    <rPh sb="4" eb="5">
      <t>キュウ</t>
    </rPh>
    <phoneticPr fontId="2"/>
  </si>
  <si>
    <t>47～65</t>
    <phoneticPr fontId="2"/>
  </si>
  <si>
    <t>39～56</t>
    <phoneticPr fontId="2"/>
  </si>
  <si>
    <t>71～89</t>
    <phoneticPr fontId="2"/>
  </si>
  <si>
    <t>27.4.1～28.3.31</t>
    <phoneticPr fontId="2"/>
  </si>
  <si>
    <t>26.4.1～27.3.31</t>
    <phoneticPr fontId="2"/>
  </si>
  <si>
    <t>71～89</t>
    <phoneticPr fontId="2"/>
  </si>
  <si>
    <t>90～</t>
    <phoneticPr fontId="2"/>
  </si>
  <si>
    <t>47～65</t>
    <phoneticPr fontId="2"/>
  </si>
  <si>
    <t>66～</t>
    <phoneticPr fontId="2"/>
  </si>
  <si>
    <t>28.4.1～29.3.31</t>
    <phoneticPr fontId="2"/>
  </si>
  <si>
    <t>システム自動設定</t>
    <rPh sb="4" eb="6">
      <t>ジドウ</t>
    </rPh>
    <rPh sb="6" eb="8">
      <t>セッテイ</t>
    </rPh>
    <phoneticPr fontId="2"/>
  </si>
  <si>
    <t>－</t>
  </si>
  <si>
    <t>－</t>
    <phoneticPr fontId="2"/>
  </si>
  <si>
    <t>入力がなければ、標準設定の減額率が適用されます。</t>
    <rPh sb="0" eb="2">
      <t>ニュウリョク</t>
    </rPh>
    <rPh sb="8" eb="10">
      <t>ヒョウジュン</t>
    </rPh>
    <rPh sb="10" eb="12">
      <t>セッテイ</t>
    </rPh>
    <rPh sb="13" eb="16">
      <t>ゲンガクリツ</t>
    </rPh>
    <rPh sb="17" eb="19">
      <t>テキヨウ</t>
    </rPh>
    <phoneticPr fontId="2"/>
  </si>
  <si>
    <t>役職加算の２０％加算（校長）については、システムで自動設定されませんので、Ｑ０１で減額率の登録が必要です。</t>
    <rPh sb="0" eb="2">
      <t>ヤクショク</t>
    </rPh>
    <rPh sb="2" eb="4">
      <t>カサン</t>
    </rPh>
    <rPh sb="8" eb="10">
      <t>カサン</t>
    </rPh>
    <rPh sb="11" eb="13">
      <t>コウチョウ</t>
    </rPh>
    <rPh sb="25" eb="27">
      <t>ジドウ</t>
    </rPh>
    <rPh sb="27" eb="29">
      <t>セッテイ</t>
    </rPh>
    <rPh sb="41" eb="44">
      <t>ゲンガクリツ</t>
    </rPh>
    <rPh sb="45" eb="47">
      <t>トウロク</t>
    </rPh>
    <rPh sb="48" eb="50">
      <t>ヒツヨウ</t>
    </rPh>
    <phoneticPr fontId="2"/>
  </si>
  <si>
    <t>（年度末に、Ｑ０１による減額率個別設定者の減額率移行一括処理を行います。ただし、一括処理時点で休職中の</t>
    <rPh sb="1" eb="4">
      <t>ネンドマツ</t>
    </rPh>
    <rPh sb="12" eb="15">
      <t>ゲンガクリツ</t>
    </rPh>
    <rPh sb="15" eb="17">
      <t>コベツ</t>
    </rPh>
    <rPh sb="17" eb="19">
      <t>セッテイ</t>
    </rPh>
    <rPh sb="19" eb="20">
      <t>シャ</t>
    </rPh>
    <rPh sb="21" eb="24">
      <t>ゲンガクリツ</t>
    </rPh>
    <rPh sb="24" eb="26">
      <t>イコウ</t>
    </rPh>
    <rPh sb="26" eb="28">
      <t>イッカツ</t>
    </rPh>
    <rPh sb="28" eb="30">
      <t>ショリ</t>
    </rPh>
    <rPh sb="31" eb="32">
      <t>オコナ</t>
    </rPh>
    <rPh sb="40" eb="42">
      <t>イッカツ</t>
    </rPh>
    <rPh sb="42" eb="44">
      <t>ショリ</t>
    </rPh>
    <rPh sb="44" eb="46">
      <t>ジテン</t>
    </rPh>
    <rPh sb="47" eb="50">
      <t>キュウショクチュウ</t>
    </rPh>
    <phoneticPr fontId="2"/>
  </si>
  <si>
    <t>ただし、役職加算の５％、１０％経過措置該当者については、「システム自動設定」の率が適用されます。</t>
    <rPh sb="4" eb="6">
      <t>ヤクショク</t>
    </rPh>
    <rPh sb="6" eb="8">
      <t>カサン</t>
    </rPh>
    <rPh sb="15" eb="17">
      <t>ケイカ</t>
    </rPh>
    <rPh sb="17" eb="19">
      <t>ソチ</t>
    </rPh>
    <rPh sb="19" eb="22">
      <t>ガイトウシャ</t>
    </rPh>
    <rPh sb="33" eb="35">
      <t>ジドウ</t>
    </rPh>
    <rPh sb="35" eb="37">
      <t>セッテイ</t>
    </rPh>
    <rPh sb="39" eb="40">
      <t>リツ</t>
    </rPh>
    <rPh sb="41" eb="43">
      <t>テキヨウ</t>
    </rPh>
    <phoneticPr fontId="2"/>
  </si>
  <si>
    <t>　職員については、一括変換処理の対象外となります。またＱ０１が未決裁情報有の場合は、処理対象外となります。）</t>
    <rPh sb="1" eb="3">
      <t>ショクイン</t>
    </rPh>
    <rPh sb="9" eb="11">
      <t>イッカツ</t>
    </rPh>
    <rPh sb="11" eb="13">
      <t>ヘンカン</t>
    </rPh>
    <rPh sb="13" eb="15">
      <t>ショリ</t>
    </rPh>
    <rPh sb="16" eb="19">
      <t>タイショウガイ</t>
    </rPh>
    <rPh sb="31" eb="34">
      <t>ミケッサイ</t>
    </rPh>
    <rPh sb="34" eb="36">
      <t>ジョウホウ</t>
    </rPh>
    <rPh sb="36" eb="37">
      <t>ア</t>
    </rPh>
    <rPh sb="38" eb="40">
      <t>バアイ</t>
    </rPh>
    <rPh sb="42" eb="44">
      <t>ショリ</t>
    </rPh>
    <rPh sb="44" eb="46">
      <t>タイショウ</t>
    </rPh>
    <rPh sb="46" eb="47">
      <t>ハズ</t>
    </rPh>
    <phoneticPr fontId="2"/>
  </si>
  <si>
    <t>入力がなければ、標準設定の役職加算率が適用されます。</t>
    <rPh sb="0" eb="2">
      <t>ニュウリョク</t>
    </rPh>
    <rPh sb="8" eb="10">
      <t>ヒョウジュン</t>
    </rPh>
    <rPh sb="10" eb="12">
      <t>セッテイ</t>
    </rPh>
    <rPh sb="13" eb="15">
      <t>ヤクショク</t>
    </rPh>
    <rPh sb="15" eb="17">
      <t>カサン</t>
    </rPh>
    <rPh sb="17" eb="18">
      <t>リツ</t>
    </rPh>
    <rPh sb="19" eb="21">
      <t>テキヨウ</t>
    </rPh>
    <phoneticPr fontId="2"/>
  </si>
  <si>
    <t>役職加算の２０％加算（校長）については、システムで自動設定されませんので、Ｑ５０で役職加算率の登録が必要です。</t>
    <rPh sb="0" eb="2">
      <t>ヤクショク</t>
    </rPh>
    <rPh sb="2" eb="4">
      <t>カサン</t>
    </rPh>
    <rPh sb="8" eb="10">
      <t>カサン</t>
    </rPh>
    <rPh sb="11" eb="13">
      <t>コウチョウ</t>
    </rPh>
    <rPh sb="25" eb="27">
      <t>ジドウ</t>
    </rPh>
    <rPh sb="27" eb="29">
      <t>セッテイ</t>
    </rPh>
    <rPh sb="41" eb="43">
      <t>ヤクショク</t>
    </rPh>
    <rPh sb="43" eb="46">
      <t>カサンリツ</t>
    </rPh>
    <rPh sb="47" eb="49">
      <t>トウロク</t>
    </rPh>
    <rPh sb="50" eb="52">
      <t>ヒツヨウ</t>
    </rPh>
    <phoneticPr fontId="2"/>
  </si>
  <si>
    <t>（６月期末勤勉処理前に、役職加算率個別設定者の役職加算率移行一括処理を行います。）</t>
    <rPh sb="2" eb="3">
      <t>ガツ</t>
    </rPh>
    <rPh sb="3" eb="5">
      <t>キマツ</t>
    </rPh>
    <rPh sb="5" eb="7">
      <t>キンベン</t>
    </rPh>
    <rPh sb="7" eb="9">
      <t>ショリ</t>
    </rPh>
    <rPh sb="9" eb="10">
      <t>マエ</t>
    </rPh>
    <rPh sb="12" eb="14">
      <t>ヤクショク</t>
    </rPh>
    <rPh sb="14" eb="17">
      <t>カサンリツ</t>
    </rPh>
    <rPh sb="17" eb="19">
      <t>コベツ</t>
    </rPh>
    <rPh sb="19" eb="22">
      <t>セッテイシャ</t>
    </rPh>
    <rPh sb="23" eb="25">
      <t>ヤクショク</t>
    </rPh>
    <rPh sb="25" eb="28">
      <t>カサンリツ</t>
    </rPh>
    <rPh sb="28" eb="30">
      <t>イコウ</t>
    </rPh>
    <rPh sb="30" eb="32">
      <t>イッカツ</t>
    </rPh>
    <rPh sb="32" eb="34">
      <t>ショリ</t>
    </rPh>
    <rPh sb="35" eb="36">
      <t>オコナ</t>
    </rPh>
    <phoneticPr fontId="2"/>
  </si>
  <si>
    <t>29.4.1～30.3.31</t>
    <phoneticPr fontId="2"/>
  </si>
  <si>
    <t>－</t>
    <phoneticPr fontId="2"/>
  </si>
  <si>
    <t>－</t>
    <phoneticPr fontId="2"/>
  </si>
  <si>
    <t>30.4.1～31.3.31</t>
    <phoneticPr fontId="2"/>
  </si>
  <si>
    <t>－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</si>
  <si>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</si>
  <si>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</si>
  <si>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</si>
  <si>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</si>
  <si>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正しい率</t>
    <rPh sb="0" eb="1">
      <t>タダ</t>
    </rPh>
    <rPh sb="3" eb="4">
      <t>リツ</t>
    </rPh>
    <phoneticPr fontId="2"/>
  </si>
  <si>
    <t>Q50</t>
    <phoneticPr fontId="2"/>
  </si>
  <si>
    <t>（６月期末勤勉処理前に、役職加算率個別設定者の役職加算率移行一括処理を行います。）</t>
    <phoneticPr fontId="2"/>
  </si>
  <si>
    <t>役職加算の２０％加算（校長）については、システムで自動設定されませんので、Ｑ５０で役職加算率の登録が必要です。</t>
    <phoneticPr fontId="2"/>
  </si>
  <si>
    <t>ただし、役職加算の５％、１０％経過措置該当者については、「システム自動設定」の率が適用されます。</t>
    <phoneticPr fontId="2"/>
  </si>
  <si>
    <t>入力がなければ、標準設定の役職加算率が適用されます。</t>
    <phoneticPr fontId="2"/>
  </si>
  <si>
    <t>31.4.1～04.3.31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</si>
</sst>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3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HG丸ｺﾞｼｯｸM-PRO"/>
      <family val="3"/>
      <charset val="128"/>
    </font>
    <font>
      <b/>
      <sz val="20"/>
      <name val="HGP創英角ｺﾞｼｯｸUB"/>
      <family val="3"/>
      <charset val="128"/>
    </font>
    <font>
      <b/>
      <sz val="36"/>
      <name val="HGP創英角ｺﾞｼｯｸUB"/>
      <family val="3"/>
      <charset val="128"/>
    </font>
    <font>
      <u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0"/>
      <name val="ＭＳ Ｐ明朝"/>
      <family val="1"/>
      <charset val="128"/>
    </font>
    <font>
      <sz val="11"/>
      <name val="ＭＳ Ｐ明朝"/>
      <family val="1"/>
      <charset val="128"/>
    </font>
    <font>
      <b/>
      <sz val="36"/>
      <name val="ＭＳ Ｐ明朝"/>
      <family val="1"/>
      <charset val="128"/>
    </font>
    <font>
      <sz val="12"/>
      <name val="ＭＳ Ｐ明朝"/>
      <family val="1"/>
      <charset val="128"/>
    </font>
    <font>
      <b/>
      <sz val="20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0"/>
        <bgColor indexed="64"/>
      </patternFill>
    </fill>
  </fills>
  <borders count="19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slantDashDot">
        <color indexed="64"/>
      </left>
      <right/>
      <top style="slantDashDot">
        <color indexed="64"/>
      </top>
      <bottom/>
      <diagonal/>
    </border>
    <border>
      <left/>
      <right/>
      <top style="slantDashDot">
        <color indexed="64"/>
      </top>
      <bottom/>
      <diagonal/>
    </border>
    <border>
      <left/>
      <right style="slantDashDot">
        <color indexed="64"/>
      </right>
      <top style="slantDashDot">
        <color indexed="64"/>
      </top>
      <bottom/>
      <diagonal/>
    </border>
    <border>
      <left style="slantDashDot">
        <color indexed="64"/>
      </left>
      <right/>
      <top/>
      <bottom/>
      <diagonal/>
    </border>
    <border>
      <left/>
      <right style="slantDashDot">
        <color indexed="64"/>
      </right>
      <top/>
      <bottom/>
      <diagonal/>
    </border>
    <border>
      <left style="slantDashDot">
        <color indexed="64"/>
      </left>
      <right/>
      <top/>
      <bottom style="slantDashDot">
        <color indexed="64"/>
      </bottom>
      <diagonal/>
    </border>
    <border>
      <left/>
      <right/>
      <top/>
      <bottom style="slantDashDot">
        <color indexed="64"/>
      </bottom>
      <diagonal/>
    </border>
    <border>
      <left/>
      <right style="slantDashDot">
        <color indexed="64"/>
      </right>
      <top/>
      <bottom style="slantDashDot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hair">
        <color indexed="64"/>
      </left>
      <right style="thick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</borders>
  <cellStyleXfs count="42">
    <xf numFmtId="0" fontId="0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0" borderId="1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3" borderId="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3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26" fillId="4" borderId="0" applyNumberFormat="0" applyBorder="0" applyAlignment="0" applyProtection="0">
      <alignment vertical="center"/>
    </xf>
  </cellStyleXfs>
  <cellXfs count="733">
    <xf numFmtId="0" fontId="0" fillId="0" borderId="0" xfId="0">
      <alignment vertical="center"/>
    </xf>
    <xf numFmtId="176" fontId="3" fillId="0" borderId="10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3" fillId="0" borderId="11" xfId="0" applyNumberFormat="1" applyFont="1" applyFill="1" applyBorder="1" applyAlignment="1">
      <alignment horizontal="center" vertical="center" shrinkToFit="1"/>
    </xf>
    <xf numFmtId="176" fontId="3" fillId="0" borderId="12" xfId="0" applyNumberFormat="1" applyFont="1" applyFill="1" applyBorder="1" applyAlignment="1">
      <alignment horizontal="center" vertical="center" shrinkToFit="1"/>
    </xf>
    <xf numFmtId="176" fontId="3" fillId="0" borderId="13" xfId="0" applyNumberFormat="1" applyFont="1" applyFill="1" applyBorder="1" applyAlignment="1">
      <alignment horizontal="center" vertical="center" shrinkToFit="1"/>
    </xf>
    <xf numFmtId="176" fontId="3" fillId="0" borderId="14" xfId="0" applyNumberFormat="1" applyFont="1" applyFill="1" applyBorder="1" applyAlignment="1">
      <alignment horizontal="center" vertical="center" shrinkToFit="1"/>
    </xf>
    <xf numFmtId="176" fontId="3" fillId="0" borderId="15" xfId="0" applyNumberFormat="1" applyFont="1" applyFill="1" applyBorder="1" applyAlignment="1">
      <alignment horizontal="center" vertical="center" shrinkToFit="1"/>
    </xf>
    <xf numFmtId="176" fontId="3" fillId="0" borderId="16" xfId="0" applyNumberFormat="1" applyFont="1" applyFill="1" applyBorder="1" applyAlignment="1">
      <alignment horizontal="center" vertical="center" shrinkToFit="1"/>
    </xf>
    <xf numFmtId="176" fontId="3" fillId="0" borderId="17" xfId="0" applyNumberFormat="1" applyFont="1" applyFill="1" applyBorder="1" applyAlignment="1">
      <alignment horizontal="center" vertical="center" shrinkToFit="1"/>
    </xf>
    <xf numFmtId="176" fontId="3" fillId="0" borderId="18" xfId="0" applyNumberFormat="1" applyFont="1" applyFill="1" applyBorder="1" applyAlignment="1">
      <alignment horizontal="center" vertical="center" shrinkToFit="1"/>
    </xf>
    <xf numFmtId="176" fontId="3" fillId="0" borderId="19" xfId="0" applyNumberFormat="1" applyFont="1" applyFill="1" applyBorder="1" applyAlignment="1">
      <alignment horizontal="center" vertical="center" shrinkToFit="1"/>
    </xf>
    <xf numFmtId="176" fontId="3" fillId="0" borderId="20" xfId="0" applyNumberFormat="1" applyFont="1" applyFill="1" applyBorder="1" applyAlignment="1">
      <alignment horizontal="center" vertical="center" shrinkToFit="1"/>
    </xf>
    <xf numFmtId="176" fontId="3" fillId="0" borderId="21" xfId="0" applyNumberFormat="1" applyFont="1" applyFill="1" applyBorder="1" applyAlignment="1">
      <alignment horizontal="center" vertical="center" shrinkToFit="1"/>
    </xf>
    <xf numFmtId="176" fontId="3" fillId="0" borderId="22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Alignment="1">
      <alignment horizontal="center" vertical="center" shrinkToFit="1"/>
    </xf>
    <xf numFmtId="176" fontId="3" fillId="0" borderId="23" xfId="0" applyNumberFormat="1" applyFont="1" applyFill="1" applyBorder="1" applyAlignment="1">
      <alignment horizontal="center" vertical="center" shrinkToFit="1"/>
    </xf>
    <xf numFmtId="176" fontId="3" fillId="0" borderId="24" xfId="0" applyNumberFormat="1" applyFont="1" applyFill="1" applyBorder="1" applyAlignment="1">
      <alignment horizontal="center" vertical="center" shrinkToFit="1"/>
    </xf>
    <xf numFmtId="176" fontId="3" fillId="0" borderId="25" xfId="0" applyNumberFormat="1" applyFont="1" applyFill="1" applyBorder="1" applyAlignment="1">
      <alignment horizontal="center" vertical="center" shrinkToFit="1"/>
    </xf>
    <xf numFmtId="176" fontId="3" fillId="0" borderId="26" xfId="0" applyNumberFormat="1" applyFont="1" applyFill="1" applyBorder="1" applyAlignment="1">
      <alignment horizontal="center" vertical="center" shrinkToFit="1"/>
    </xf>
    <xf numFmtId="176" fontId="3" fillId="0" borderId="27" xfId="0" applyNumberFormat="1" applyFont="1" applyFill="1" applyBorder="1" applyAlignment="1">
      <alignment horizontal="center" vertical="center" shrinkToFit="1"/>
    </xf>
    <xf numFmtId="176" fontId="4" fillId="0" borderId="28" xfId="0" applyNumberFormat="1" applyFont="1" applyFill="1" applyBorder="1" applyAlignment="1">
      <alignment horizontal="center" vertical="center" shrinkToFit="1"/>
    </xf>
    <xf numFmtId="176" fontId="4" fillId="0" borderId="29" xfId="0" applyNumberFormat="1" applyFont="1" applyFill="1" applyBorder="1" applyAlignment="1">
      <alignment horizontal="center" vertical="center" shrinkToFit="1"/>
    </xf>
    <xf numFmtId="176" fontId="4" fillId="0" borderId="30" xfId="0" applyNumberFormat="1" applyFont="1" applyFill="1" applyBorder="1" applyAlignment="1">
      <alignment horizontal="center" vertical="center" shrinkToFit="1"/>
    </xf>
    <xf numFmtId="176" fontId="3" fillId="0" borderId="31" xfId="0" applyNumberFormat="1" applyFont="1" applyFill="1" applyBorder="1" applyAlignment="1">
      <alignment horizontal="center" vertical="center" shrinkToFit="1"/>
    </xf>
    <xf numFmtId="176" fontId="3" fillId="0" borderId="32" xfId="0" applyNumberFormat="1" applyFont="1" applyFill="1" applyBorder="1" applyAlignment="1">
      <alignment horizontal="center" vertical="center" shrinkToFit="1"/>
    </xf>
    <xf numFmtId="176" fontId="3" fillId="0" borderId="33" xfId="0" applyNumberFormat="1" applyFont="1" applyFill="1" applyBorder="1" applyAlignment="1">
      <alignment horizontal="center" vertical="center" shrinkToFit="1"/>
    </xf>
    <xf numFmtId="176" fontId="3" fillId="0" borderId="34" xfId="0" applyNumberFormat="1" applyFont="1" applyFill="1" applyBorder="1" applyAlignment="1">
      <alignment horizontal="center" vertical="center" shrinkToFit="1"/>
    </xf>
    <xf numFmtId="176" fontId="3" fillId="0" borderId="35" xfId="0" applyNumberFormat="1" applyFont="1" applyFill="1" applyBorder="1" applyAlignment="1">
      <alignment horizontal="center" vertical="center" shrinkToFit="1"/>
    </xf>
    <xf numFmtId="176" fontId="3" fillId="0" borderId="36" xfId="0" applyNumberFormat="1" applyFont="1" applyFill="1" applyBorder="1" applyAlignment="1">
      <alignment horizontal="center" vertical="center" shrinkToFit="1"/>
    </xf>
    <xf numFmtId="176" fontId="3" fillId="0" borderId="37" xfId="0" applyNumberFormat="1" applyFont="1" applyFill="1" applyBorder="1" applyAlignment="1">
      <alignment horizontal="center" vertical="center" shrinkToFit="1"/>
    </xf>
    <xf numFmtId="176" fontId="3" fillId="0" borderId="38" xfId="0" applyNumberFormat="1" applyFont="1" applyFill="1" applyBorder="1" applyAlignment="1">
      <alignment horizontal="center" vertical="center" shrinkToFit="1"/>
    </xf>
    <xf numFmtId="176" fontId="3" fillId="0" borderId="39" xfId="0" applyNumberFormat="1" applyFont="1" applyFill="1" applyBorder="1" applyAlignment="1">
      <alignment horizontal="center" vertical="center" shrinkToFit="1"/>
    </xf>
    <xf numFmtId="176" fontId="3" fillId="0" borderId="40" xfId="0" applyNumberFormat="1" applyFont="1" applyFill="1" applyBorder="1" applyAlignment="1">
      <alignment horizontal="center" vertical="center" shrinkToFit="1"/>
    </xf>
    <xf numFmtId="176" fontId="3" fillId="0" borderId="41" xfId="0" applyNumberFormat="1" applyFont="1" applyFill="1" applyBorder="1" applyAlignment="1">
      <alignment horizontal="center" vertical="center" shrinkToFit="1"/>
    </xf>
    <xf numFmtId="176" fontId="3" fillId="0" borderId="42" xfId="0" applyNumberFormat="1" applyFont="1" applyFill="1" applyBorder="1" applyAlignment="1">
      <alignment horizontal="center" vertical="center" shrinkToFit="1"/>
    </xf>
    <xf numFmtId="176" fontId="3" fillId="0" borderId="43" xfId="0" applyNumberFormat="1" applyFont="1" applyFill="1" applyBorder="1" applyAlignment="1">
      <alignment horizontal="center" vertical="center" shrinkToFit="1"/>
    </xf>
    <xf numFmtId="176" fontId="3" fillId="0" borderId="44" xfId="0" applyNumberFormat="1" applyFont="1" applyFill="1" applyBorder="1" applyAlignment="1">
      <alignment horizontal="center" vertical="center" shrinkToFit="1"/>
    </xf>
    <xf numFmtId="176" fontId="3" fillId="0" borderId="45" xfId="0" applyNumberFormat="1" applyFont="1" applyFill="1" applyBorder="1" applyAlignment="1">
      <alignment horizontal="center" vertical="center" shrinkToFit="1"/>
    </xf>
    <xf numFmtId="176" fontId="3" fillId="0" borderId="46" xfId="0" applyNumberFormat="1" applyFont="1" applyFill="1" applyBorder="1" applyAlignment="1">
      <alignment horizontal="center" vertical="center" shrinkToFit="1"/>
    </xf>
    <xf numFmtId="176" fontId="3" fillId="0" borderId="47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3" fillId="0" borderId="49" xfId="0" applyNumberFormat="1" applyFont="1" applyFill="1" applyBorder="1" applyAlignment="1">
      <alignment horizontal="center" vertical="center" shrinkToFit="1"/>
    </xf>
    <xf numFmtId="176" fontId="3" fillId="0" borderId="50" xfId="0" applyNumberFormat="1" applyFont="1" applyFill="1" applyBorder="1" applyAlignment="1">
      <alignment horizontal="center" vertical="center" shrinkToFit="1"/>
    </xf>
    <xf numFmtId="176" fontId="3" fillId="0" borderId="51" xfId="0" applyNumberFormat="1" applyFont="1" applyFill="1" applyBorder="1" applyAlignment="1">
      <alignment horizontal="center" vertical="center" shrinkToFit="1"/>
    </xf>
    <xf numFmtId="176" fontId="3" fillId="0" borderId="52" xfId="0" applyNumberFormat="1" applyFont="1" applyFill="1" applyBorder="1" applyAlignment="1">
      <alignment horizontal="center" vertical="center" shrinkToFit="1"/>
    </xf>
    <xf numFmtId="176" fontId="3" fillId="0" borderId="53" xfId="0" applyNumberFormat="1" applyFont="1" applyFill="1" applyBorder="1" applyAlignment="1">
      <alignment horizontal="center" vertical="center" shrinkToFit="1"/>
    </xf>
    <xf numFmtId="176" fontId="3" fillId="0" borderId="54" xfId="0" applyNumberFormat="1" applyFont="1" applyFill="1" applyBorder="1" applyAlignment="1">
      <alignment horizontal="center" vertical="center" shrinkToFit="1"/>
    </xf>
    <xf numFmtId="176" fontId="3" fillId="0" borderId="55" xfId="0" applyNumberFormat="1" applyFont="1" applyFill="1" applyBorder="1" applyAlignment="1">
      <alignment horizontal="center" vertical="center" shrinkToFit="1"/>
    </xf>
    <xf numFmtId="176" fontId="4" fillId="0" borderId="31" xfId="0" applyNumberFormat="1" applyFont="1" applyFill="1" applyBorder="1" applyAlignment="1">
      <alignment horizontal="center" vertical="center" shrinkToFit="1"/>
    </xf>
    <xf numFmtId="176" fontId="3" fillId="0" borderId="56" xfId="0" applyNumberFormat="1" applyFont="1" applyFill="1" applyBorder="1" applyAlignment="1">
      <alignment horizontal="center" vertical="center" shrinkToFit="1"/>
    </xf>
    <xf numFmtId="176" fontId="3" fillId="0" borderId="57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wrapText="1" shrinkToFit="1"/>
    </xf>
    <xf numFmtId="176" fontId="3" fillId="0" borderId="58" xfId="0" applyNumberFormat="1" applyFont="1" applyFill="1" applyBorder="1" applyAlignment="1">
      <alignment horizontal="center" vertical="center" shrinkToFit="1"/>
    </xf>
    <xf numFmtId="176" fontId="3" fillId="0" borderId="59" xfId="0" applyNumberFormat="1" applyFont="1" applyFill="1" applyBorder="1" applyAlignment="1">
      <alignment horizontal="center" vertical="center" shrinkToFit="1"/>
    </xf>
    <xf numFmtId="176" fontId="3" fillId="0" borderId="60" xfId="0" applyNumberFormat="1" applyFont="1" applyFill="1" applyBorder="1" applyAlignment="1">
      <alignment horizontal="center" vertical="center" shrinkToFit="1"/>
    </xf>
    <xf numFmtId="176" fontId="3" fillId="0" borderId="61" xfId="0" applyNumberFormat="1" applyFont="1" applyFill="1" applyBorder="1" applyAlignment="1">
      <alignment horizontal="center" vertical="center" shrinkToFit="1"/>
    </xf>
    <xf numFmtId="176" fontId="3" fillId="0" borderId="62" xfId="0" applyNumberFormat="1" applyFont="1" applyFill="1" applyBorder="1" applyAlignment="1">
      <alignment horizontal="center" vertical="center" shrinkToFit="1"/>
    </xf>
    <xf numFmtId="176" fontId="4" fillId="0" borderId="47" xfId="0" applyNumberFormat="1" applyFont="1" applyFill="1" applyBorder="1" applyAlignment="1">
      <alignment horizontal="center" vertical="center" shrinkToFit="1"/>
    </xf>
    <xf numFmtId="176" fontId="4" fillId="0" borderId="63" xfId="0" applyNumberFormat="1" applyFont="1" applyFill="1" applyBorder="1" applyAlignment="1">
      <alignment horizontal="center" vertical="center" shrinkToFit="1"/>
    </xf>
    <xf numFmtId="176" fontId="3" fillId="0" borderId="64" xfId="0" applyNumberFormat="1" applyFont="1" applyFill="1" applyBorder="1" applyAlignment="1">
      <alignment horizontal="center" vertical="center" shrinkToFit="1"/>
    </xf>
    <xf numFmtId="176" fontId="3" fillId="0" borderId="65" xfId="0" applyNumberFormat="1" applyFont="1" applyFill="1" applyBorder="1" applyAlignment="1">
      <alignment horizontal="center" vertical="center" shrinkToFit="1"/>
    </xf>
    <xf numFmtId="176" fontId="3" fillId="0" borderId="28" xfId="0" applyNumberFormat="1" applyFont="1" applyFill="1" applyBorder="1" applyAlignment="1">
      <alignment horizontal="center" vertical="center" shrinkToFit="1"/>
    </xf>
    <xf numFmtId="176" fontId="3" fillId="0" borderId="66" xfId="0" applyNumberFormat="1" applyFont="1" applyFill="1" applyBorder="1" applyAlignment="1">
      <alignment horizontal="center" vertical="center" shrinkToFit="1"/>
    </xf>
    <xf numFmtId="176" fontId="3" fillId="0" borderId="67" xfId="0" applyNumberFormat="1" applyFont="1" applyFill="1" applyBorder="1" applyAlignment="1">
      <alignment horizontal="center" vertical="center" shrinkToFit="1"/>
    </xf>
    <xf numFmtId="176" fontId="3" fillId="0" borderId="68" xfId="0" applyNumberFormat="1" applyFont="1" applyFill="1" applyBorder="1" applyAlignment="1">
      <alignment horizontal="center" vertical="center" shrinkToFit="1"/>
    </xf>
    <xf numFmtId="176" fontId="3" fillId="0" borderId="69" xfId="0" applyNumberFormat="1" applyFont="1" applyFill="1" applyBorder="1" applyAlignment="1">
      <alignment horizontal="center" vertical="center" shrinkToFit="1"/>
    </xf>
    <xf numFmtId="176" fontId="3" fillId="0" borderId="70" xfId="0" applyNumberFormat="1" applyFont="1" applyFill="1" applyBorder="1" applyAlignment="1">
      <alignment horizontal="center" vertical="center" shrinkToFit="1"/>
    </xf>
    <xf numFmtId="176" fontId="3" fillId="0" borderId="71" xfId="0" applyNumberFormat="1" applyFont="1" applyFill="1" applyBorder="1" applyAlignment="1">
      <alignment horizontal="center" vertical="center" shrinkToFit="1"/>
    </xf>
    <xf numFmtId="176" fontId="3" fillId="0" borderId="72" xfId="0" applyNumberFormat="1" applyFont="1" applyFill="1" applyBorder="1" applyAlignment="1">
      <alignment horizontal="center" vertical="center" shrinkToFit="1"/>
    </xf>
    <xf numFmtId="176" fontId="4" fillId="0" borderId="73" xfId="0" applyNumberFormat="1" applyFont="1" applyFill="1" applyBorder="1" applyAlignment="1">
      <alignment horizontal="center" vertical="center" shrinkToFit="1"/>
    </xf>
    <xf numFmtId="176" fontId="3" fillId="0" borderId="74" xfId="0" applyNumberFormat="1" applyFont="1" applyFill="1" applyBorder="1" applyAlignment="1">
      <alignment horizontal="center" vertical="center" shrinkToFit="1"/>
    </xf>
    <xf numFmtId="176" fontId="3" fillId="0" borderId="75" xfId="0" applyNumberFormat="1" applyFont="1" applyFill="1" applyBorder="1" applyAlignment="1">
      <alignment horizontal="center" vertical="center" shrinkToFit="1"/>
    </xf>
    <xf numFmtId="176" fontId="3" fillId="0" borderId="76" xfId="0" applyNumberFormat="1" applyFont="1" applyFill="1" applyBorder="1" applyAlignment="1">
      <alignment horizontal="center" vertical="center" shrinkToFit="1"/>
    </xf>
    <xf numFmtId="176" fontId="3" fillId="0" borderId="77" xfId="0" applyNumberFormat="1" applyFont="1" applyFill="1" applyBorder="1" applyAlignment="1">
      <alignment horizontal="center" vertical="center" shrinkToFit="1"/>
    </xf>
    <xf numFmtId="176" fontId="3" fillId="0" borderId="78" xfId="0" applyNumberFormat="1" applyFont="1" applyFill="1" applyBorder="1" applyAlignment="1">
      <alignment horizontal="center" vertical="center" shrinkToFit="1"/>
    </xf>
    <xf numFmtId="176" fontId="3" fillId="0" borderId="79" xfId="0" applyNumberFormat="1" applyFont="1" applyFill="1" applyBorder="1" applyAlignment="1">
      <alignment horizontal="center" vertical="center" shrinkToFit="1"/>
    </xf>
    <xf numFmtId="176" fontId="3" fillId="0" borderId="80" xfId="0" applyNumberFormat="1" applyFont="1" applyFill="1" applyBorder="1" applyAlignment="1">
      <alignment horizontal="center" vertical="center" shrinkToFit="1"/>
    </xf>
    <xf numFmtId="176" fontId="3" fillId="0" borderId="81" xfId="0" applyNumberFormat="1" applyFont="1" applyFill="1" applyBorder="1" applyAlignment="1">
      <alignment horizontal="center" vertical="center" shrinkToFit="1"/>
    </xf>
    <xf numFmtId="176" fontId="3" fillId="0" borderId="82" xfId="0" applyNumberFormat="1" applyFont="1" applyFill="1" applyBorder="1" applyAlignment="1">
      <alignment horizontal="center" vertical="center" shrinkToFit="1"/>
    </xf>
    <xf numFmtId="176" fontId="3" fillId="0" borderId="73" xfId="0" applyNumberFormat="1" applyFont="1" applyFill="1" applyBorder="1" applyAlignment="1">
      <alignment horizontal="center" vertical="center" shrinkToFit="1"/>
    </xf>
    <xf numFmtId="176" fontId="3" fillId="0" borderId="83" xfId="0" applyNumberFormat="1" applyFont="1" applyFill="1" applyBorder="1" applyAlignment="1">
      <alignment horizontal="center" vertical="center" shrinkToFit="1"/>
    </xf>
    <xf numFmtId="176" fontId="3" fillId="0" borderId="84" xfId="0" applyNumberFormat="1" applyFont="1" applyFill="1" applyBorder="1" applyAlignment="1">
      <alignment horizontal="center" vertical="center" shrinkToFit="1"/>
    </xf>
    <xf numFmtId="176" fontId="3" fillId="0" borderId="85" xfId="0" applyNumberFormat="1" applyFont="1" applyFill="1" applyBorder="1" applyAlignment="1">
      <alignment horizontal="center" vertical="center" shrinkToFit="1"/>
    </xf>
    <xf numFmtId="176" fontId="3" fillId="0" borderId="86" xfId="0" applyNumberFormat="1" applyFont="1" applyFill="1" applyBorder="1" applyAlignment="1">
      <alignment horizontal="center" vertical="center" shrinkToFit="1"/>
    </xf>
    <xf numFmtId="176" fontId="3" fillId="0" borderId="87" xfId="0" applyNumberFormat="1" applyFont="1" applyFill="1" applyBorder="1" applyAlignment="1">
      <alignment horizontal="center" vertical="center" shrinkToFit="1"/>
    </xf>
    <xf numFmtId="176" fontId="3" fillId="0" borderId="88" xfId="0" applyNumberFormat="1" applyFont="1" applyFill="1" applyBorder="1" applyAlignment="1">
      <alignment horizontal="center" vertical="center" shrinkToFit="1"/>
    </xf>
    <xf numFmtId="176" fontId="3" fillId="0" borderId="89" xfId="0" applyNumberFormat="1" applyFont="1" applyFill="1" applyBorder="1" applyAlignment="1">
      <alignment horizontal="center" vertical="center" shrinkToFit="1"/>
    </xf>
    <xf numFmtId="176" fontId="3" fillId="0" borderId="90" xfId="0" applyNumberFormat="1" applyFont="1" applyFill="1" applyBorder="1" applyAlignment="1">
      <alignment horizontal="center" vertical="center" shrinkToFit="1"/>
    </xf>
    <xf numFmtId="176" fontId="3" fillId="0" borderId="91" xfId="0" applyNumberFormat="1" applyFont="1" applyFill="1" applyBorder="1" applyAlignment="1">
      <alignment horizontal="center" vertical="center" shrinkToFit="1"/>
    </xf>
    <xf numFmtId="176" fontId="4" fillId="0" borderId="92" xfId="0" applyNumberFormat="1" applyFont="1" applyFill="1" applyBorder="1" applyAlignment="1">
      <alignment horizontal="center" vertical="center" shrinkToFit="1"/>
    </xf>
    <xf numFmtId="176" fontId="4" fillId="0" borderId="93" xfId="0" applyNumberFormat="1" applyFont="1" applyFill="1" applyBorder="1" applyAlignment="1">
      <alignment horizontal="center" vertical="center" shrinkToFit="1"/>
    </xf>
    <xf numFmtId="176" fontId="4" fillId="0" borderId="94" xfId="0" applyNumberFormat="1" applyFont="1" applyFill="1" applyBorder="1" applyAlignment="1">
      <alignment horizontal="center" vertical="center" shrinkToFit="1"/>
    </xf>
    <xf numFmtId="176" fontId="4" fillId="0" borderId="95" xfId="0" applyNumberFormat="1" applyFont="1" applyFill="1" applyBorder="1" applyAlignment="1">
      <alignment horizontal="center" vertical="center" shrinkToFit="1"/>
    </xf>
    <xf numFmtId="176" fontId="4" fillId="0" borderId="96" xfId="0" applyNumberFormat="1" applyFont="1" applyFill="1" applyBorder="1" applyAlignment="1">
      <alignment horizontal="center" vertical="center" shrinkToFit="1"/>
    </xf>
    <xf numFmtId="176" fontId="4" fillId="0" borderId="97" xfId="0" applyNumberFormat="1" applyFont="1" applyFill="1" applyBorder="1" applyAlignment="1">
      <alignment horizontal="center" vertical="center" shrinkToFit="1"/>
    </xf>
    <xf numFmtId="176" fontId="4" fillId="0" borderId="98" xfId="0" applyNumberFormat="1" applyFont="1" applyFill="1" applyBorder="1" applyAlignment="1">
      <alignment horizontal="center" vertical="center" shrinkToFit="1"/>
    </xf>
    <xf numFmtId="176" fontId="4" fillId="0" borderId="99" xfId="0" applyNumberFormat="1" applyFont="1" applyFill="1" applyBorder="1" applyAlignment="1">
      <alignment horizontal="center" vertical="center" shrinkToFit="1"/>
    </xf>
    <xf numFmtId="176" fontId="4" fillId="0" borderId="100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Alignment="1">
      <alignment horizontal="center" vertical="center" shrinkToFit="1"/>
    </xf>
    <xf numFmtId="176" fontId="4" fillId="0" borderId="101" xfId="0" applyNumberFormat="1" applyFont="1" applyFill="1" applyBorder="1" applyAlignment="1">
      <alignment horizontal="center" vertical="center" shrinkToFit="1"/>
    </xf>
    <xf numFmtId="176" fontId="4" fillId="0" borderId="102" xfId="0" applyNumberFormat="1" applyFont="1" applyFill="1" applyBorder="1" applyAlignment="1">
      <alignment horizontal="center" vertical="center" shrinkToFit="1"/>
    </xf>
    <xf numFmtId="176" fontId="4" fillId="0" borderId="103" xfId="0" applyNumberFormat="1" applyFont="1" applyFill="1" applyBorder="1" applyAlignment="1">
      <alignment horizontal="center" vertical="center" shrinkToFit="1"/>
    </xf>
    <xf numFmtId="176" fontId="4" fillId="0" borderId="23" xfId="0" applyNumberFormat="1" applyFont="1" applyFill="1" applyBorder="1" applyAlignment="1">
      <alignment horizontal="center" vertical="center" shrinkToFit="1"/>
    </xf>
    <xf numFmtId="176" fontId="4" fillId="0" borderId="104" xfId="0" applyNumberFormat="1" applyFont="1" applyFill="1" applyBorder="1" applyAlignment="1">
      <alignment horizontal="center" vertical="center" shrinkToFit="1"/>
    </xf>
    <xf numFmtId="176" fontId="4" fillId="0" borderId="105" xfId="0" applyNumberFormat="1" applyFont="1" applyFill="1" applyBorder="1" applyAlignment="1">
      <alignment horizontal="center" vertical="center" shrinkToFit="1"/>
    </xf>
    <xf numFmtId="176" fontId="4" fillId="0" borderId="106" xfId="0" applyNumberFormat="1" applyFont="1" applyFill="1" applyBorder="1" applyAlignment="1">
      <alignment horizontal="center" vertical="center" shrinkToFit="1"/>
    </xf>
    <xf numFmtId="176" fontId="4" fillId="0" borderId="107" xfId="0" applyNumberFormat="1" applyFont="1" applyFill="1" applyBorder="1" applyAlignment="1">
      <alignment horizontal="center" vertical="center" shrinkToFit="1"/>
    </xf>
    <xf numFmtId="176" fontId="4" fillId="0" borderId="42" xfId="0" applyNumberFormat="1" applyFont="1" applyFill="1" applyBorder="1" applyAlignment="1">
      <alignment horizontal="center" vertical="center" shrinkToFit="1"/>
    </xf>
    <xf numFmtId="176" fontId="4" fillId="0" borderId="72" xfId="0" applyNumberFormat="1" applyFont="1" applyFill="1" applyBorder="1" applyAlignment="1">
      <alignment horizontal="center" vertical="center" shrinkToFit="1"/>
    </xf>
    <xf numFmtId="176" fontId="4" fillId="0" borderId="108" xfId="0" applyNumberFormat="1" applyFont="1" applyFill="1" applyBorder="1" applyAlignment="1">
      <alignment horizontal="center" vertical="center" shrinkToFit="1"/>
    </xf>
    <xf numFmtId="176" fontId="4" fillId="0" borderId="24" xfId="0" applyNumberFormat="1" applyFont="1" applyFill="1" applyBorder="1" applyAlignment="1">
      <alignment horizontal="center" vertical="center" shrinkToFit="1"/>
    </xf>
    <xf numFmtId="176" fontId="4" fillId="0" borderId="51" xfId="0" applyNumberFormat="1" applyFont="1" applyFill="1" applyBorder="1" applyAlignment="1">
      <alignment horizontal="center" vertical="center" shrinkToFit="1"/>
    </xf>
    <xf numFmtId="176" fontId="4" fillId="0" borderId="75" xfId="0" applyNumberFormat="1" applyFont="1" applyFill="1" applyBorder="1" applyAlignment="1">
      <alignment horizontal="center" vertical="center" shrinkToFit="1"/>
    </xf>
    <xf numFmtId="176" fontId="4" fillId="0" borderId="48" xfId="0" applyNumberFormat="1" applyFont="1" applyFill="1" applyBorder="1" applyAlignment="1">
      <alignment horizontal="center" vertical="center" shrinkToFit="1"/>
    </xf>
    <xf numFmtId="176" fontId="4" fillId="0" borderId="37" xfId="0" applyNumberFormat="1" applyFont="1" applyFill="1" applyBorder="1" applyAlignment="1">
      <alignment horizontal="center" vertical="center" shrinkToFit="1"/>
    </xf>
    <xf numFmtId="176" fontId="4" fillId="0" borderId="68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4" fillId="0" borderId="109" xfId="0" applyNumberFormat="1" applyFont="1" applyFill="1" applyBorder="1" applyAlignment="1">
      <alignment horizontal="center" vertical="center" shrinkToFit="1"/>
    </xf>
    <xf numFmtId="176" fontId="4" fillId="0" borderId="110" xfId="0" applyNumberFormat="1" applyFont="1" applyFill="1" applyBorder="1" applyAlignment="1">
      <alignment horizontal="center" vertical="center" shrinkToFit="1"/>
    </xf>
    <xf numFmtId="176" fontId="4" fillId="0" borderId="111" xfId="0" applyNumberFormat="1" applyFont="1" applyFill="1" applyBorder="1" applyAlignment="1">
      <alignment horizontal="center" vertical="center" shrinkToFit="1"/>
    </xf>
    <xf numFmtId="176" fontId="4" fillId="0" borderId="112" xfId="0" applyNumberFormat="1" applyFont="1" applyFill="1" applyBorder="1" applyAlignment="1">
      <alignment horizontal="center" vertical="center" shrinkToFit="1"/>
    </xf>
    <xf numFmtId="176" fontId="4" fillId="0" borderId="43" xfId="0" applyNumberFormat="1" applyFont="1" applyFill="1" applyBorder="1" applyAlignment="1">
      <alignment horizontal="center" vertical="center" shrinkToFit="1"/>
    </xf>
    <xf numFmtId="176" fontId="4" fillId="0" borderId="44" xfId="0" applyNumberFormat="1" applyFont="1" applyFill="1" applyBorder="1" applyAlignment="1">
      <alignment horizontal="center" vertical="center" shrinkToFit="1"/>
    </xf>
    <xf numFmtId="176" fontId="4" fillId="0" borderId="45" xfId="0" applyNumberFormat="1" applyFont="1" applyFill="1" applyBorder="1" applyAlignment="1">
      <alignment horizontal="center" vertical="center" shrinkToFit="1"/>
    </xf>
    <xf numFmtId="176" fontId="4" fillId="0" borderId="46" xfId="0" applyNumberFormat="1" applyFont="1" applyFill="1" applyBorder="1" applyAlignment="1">
      <alignment horizontal="center" vertical="center" shrinkToFit="1"/>
    </xf>
    <xf numFmtId="176" fontId="4" fillId="0" borderId="113" xfId="0" applyNumberFormat="1" applyFont="1" applyFill="1" applyBorder="1" applyAlignment="1">
      <alignment horizontal="center" vertical="center" shrinkToFit="1"/>
    </xf>
    <xf numFmtId="176" fontId="4" fillId="0" borderId="114" xfId="0" applyNumberFormat="1" applyFont="1" applyFill="1" applyBorder="1" applyAlignment="1">
      <alignment horizontal="center" vertical="center" shrinkToFit="1"/>
    </xf>
    <xf numFmtId="176" fontId="4" fillId="24" borderId="95" xfId="0" applyNumberFormat="1" applyFont="1" applyFill="1" applyBorder="1" applyAlignment="1">
      <alignment horizontal="center" vertical="center" shrinkToFit="1"/>
    </xf>
    <xf numFmtId="176" fontId="4" fillId="24" borderId="115" xfId="0" applyNumberFormat="1" applyFont="1" applyFill="1" applyBorder="1" applyAlignment="1">
      <alignment horizontal="center" vertical="center" shrinkToFit="1"/>
    </xf>
    <xf numFmtId="176" fontId="4" fillId="24" borderId="48" xfId="0" applyNumberFormat="1" applyFont="1" applyFill="1" applyBorder="1" applyAlignment="1">
      <alignment horizontal="center" vertical="center" shrinkToFit="1"/>
    </xf>
    <xf numFmtId="176" fontId="4" fillId="24" borderId="23" xfId="0" applyNumberFormat="1" applyFont="1" applyFill="1" applyBorder="1" applyAlignment="1">
      <alignment horizontal="center" vertical="center" shrinkToFit="1"/>
    </xf>
    <xf numFmtId="176" fontId="4" fillId="24" borderId="24" xfId="0" applyNumberFormat="1" applyFont="1" applyFill="1" applyBorder="1" applyAlignment="1">
      <alignment horizontal="center" vertical="center" shrinkToFit="1"/>
    </xf>
    <xf numFmtId="176" fontId="4" fillId="24" borderId="63" xfId="0" applyNumberFormat="1" applyFont="1" applyFill="1" applyBorder="1" applyAlignment="1">
      <alignment horizontal="center" vertical="center" shrinkToFit="1"/>
    </xf>
    <xf numFmtId="176" fontId="4" fillId="24" borderId="96" xfId="0" applyNumberFormat="1" applyFont="1" applyFill="1" applyBorder="1" applyAlignment="1">
      <alignment horizontal="center" vertical="center" shrinkToFit="1"/>
    </xf>
    <xf numFmtId="176" fontId="4" fillId="24" borderId="105" xfId="0" applyNumberFormat="1" applyFont="1" applyFill="1" applyBorder="1" applyAlignment="1">
      <alignment horizontal="center"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176" fontId="3" fillId="0" borderId="114" xfId="0" applyNumberFormat="1" applyFont="1" applyFill="1" applyBorder="1" applyAlignment="1">
      <alignment horizontal="center" vertical="center" shrinkToFit="1"/>
    </xf>
    <xf numFmtId="176" fontId="4" fillId="0" borderId="116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9" fillId="0" borderId="117" xfId="0" applyNumberFormat="1" applyFont="1" applyFill="1" applyBorder="1" applyAlignment="1">
      <alignment horizontal="center" vertical="center" shrinkToFit="1"/>
    </xf>
    <xf numFmtId="176" fontId="3" fillId="0" borderId="118" xfId="0" applyNumberFormat="1" applyFont="1" applyFill="1" applyBorder="1" applyAlignment="1">
      <alignment vertical="center" shrinkToFit="1"/>
    </xf>
    <xf numFmtId="176" fontId="3" fillId="0" borderId="118" xfId="0" applyNumberFormat="1" applyFont="1" applyFill="1" applyBorder="1" applyAlignment="1">
      <alignment horizontal="center" vertical="center" shrinkToFit="1"/>
    </xf>
    <xf numFmtId="176" fontId="3" fillId="0" borderId="119" xfId="0" applyNumberFormat="1" applyFont="1" applyFill="1" applyBorder="1" applyAlignment="1">
      <alignment horizontal="center" vertical="center" shrinkToFit="1"/>
    </xf>
    <xf numFmtId="176" fontId="3" fillId="0" borderId="120" xfId="0" applyNumberFormat="1" applyFont="1" applyFill="1" applyBorder="1" applyAlignment="1">
      <alignment horizontal="center" vertical="center" shrinkToFit="1"/>
    </xf>
    <xf numFmtId="176" fontId="3" fillId="0" borderId="121" xfId="0" applyNumberFormat="1" applyFont="1" applyFill="1" applyBorder="1" applyAlignment="1">
      <alignment horizontal="left" vertical="center" shrinkToFit="1"/>
    </xf>
    <xf numFmtId="176" fontId="3" fillId="0" borderId="120" xfId="0" applyNumberFormat="1" applyFont="1" applyFill="1" applyBorder="1" applyAlignment="1">
      <alignment vertical="center" shrinkToFit="1"/>
    </xf>
    <xf numFmtId="176" fontId="6" fillId="0" borderId="0" xfId="0" applyNumberFormat="1" applyFont="1" applyFill="1" applyBorder="1" applyAlignment="1">
      <alignment horizontal="left" vertical="center" shrinkToFit="1"/>
    </xf>
    <xf numFmtId="176" fontId="3" fillId="0" borderId="122" xfId="0" applyNumberFormat="1" applyFont="1" applyFill="1" applyBorder="1" applyAlignment="1">
      <alignment horizontal="center" vertical="center" shrinkToFit="1"/>
    </xf>
    <xf numFmtId="176" fontId="3" fillId="0" borderId="123" xfId="0" applyNumberFormat="1" applyFont="1" applyFill="1" applyBorder="1" applyAlignment="1">
      <alignment horizontal="center" vertical="center" shrinkToFit="1"/>
    </xf>
    <xf numFmtId="176" fontId="3" fillId="0" borderId="124" xfId="0" applyNumberFormat="1" applyFont="1" applyFill="1" applyBorder="1" applyAlignment="1">
      <alignment horizontal="center" vertical="center" shrinkToFit="1"/>
    </xf>
    <xf numFmtId="176" fontId="3" fillId="0" borderId="125" xfId="0" applyNumberFormat="1" applyFont="1" applyFill="1" applyBorder="1" applyAlignment="1">
      <alignment horizontal="center" vertical="center" shrinkToFit="1"/>
    </xf>
    <xf numFmtId="176" fontId="3" fillId="0" borderId="113" xfId="0" applyNumberFormat="1" applyFont="1" applyFill="1" applyBorder="1" applyAlignment="1">
      <alignment horizontal="center" vertical="center" shrinkToFit="1"/>
    </xf>
    <xf numFmtId="176" fontId="4" fillId="0" borderId="126" xfId="0" applyNumberFormat="1" applyFont="1" applyFill="1" applyBorder="1" applyAlignment="1">
      <alignment horizontal="center" vertical="center" shrinkToFit="1"/>
    </xf>
    <xf numFmtId="176" fontId="3" fillId="0" borderId="112" xfId="0" applyNumberFormat="1" applyFont="1" applyFill="1" applyBorder="1" applyAlignment="1">
      <alignment horizontal="center" vertical="center" shrinkToFit="1"/>
    </xf>
    <xf numFmtId="176" fontId="4" fillId="0" borderId="69" xfId="0" applyNumberFormat="1" applyFont="1" applyFill="1" applyBorder="1" applyAlignment="1">
      <alignment horizontal="center" vertical="center" shrinkToFit="1"/>
    </xf>
    <xf numFmtId="176" fontId="3" fillId="0" borderId="63" xfId="0" applyNumberFormat="1" applyFont="1" applyFill="1" applyBorder="1" applyAlignment="1">
      <alignment horizontal="center" vertical="center" shrinkToFit="1"/>
    </xf>
    <xf numFmtId="176" fontId="3" fillId="0" borderId="127" xfId="0" applyNumberFormat="1" applyFont="1" applyFill="1" applyBorder="1" applyAlignment="1">
      <alignment horizontal="center" vertical="center" shrinkToFit="1"/>
    </xf>
    <xf numFmtId="176" fontId="3" fillId="0" borderId="128" xfId="0" applyNumberFormat="1" applyFont="1" applyFill="1" applyBorder="1" applyAlignment="1">
      <alignment horizontal="center" vertical="center" shrinkToFit="1"/>
    </xf>
    <xf numFmtId="176" fontId="3" fillId="0" borderId="68" xfId="0" applyNumberFormat="1" applyFont="1" applyFill="1" applyBorder="1" applyAlignment="1">
      <alignment vertical="center" shrinkToFit="1"/>
    </xf>
    <xf numFmtId="0" fontId="0" fillId="0" borderId="48" xfId="0" applyFill="1" applyBorder="1" applyAlignment="1">
      <alignment vertical="center"/>
    </xf>
    <xf numFmtId="176" fontId="3" fillId="0" borderId="69" xfId="0" applyNumberFormat="1" applyFont="1" applyFill="1" applyBorder="1" applyAlignment="1">
      <alignment vertical="center" shrinkToFit="1"/>
    </xf>
    <xf numFmtId="176" fontId="3" fillId="0" borderId="48" xfId="0" applyNumberFormat="1" applyFont="1" applyFill="1" applyBorder="1" applyAlignment="1">
      <alignment vertical="center" shrinkToFit="1"/>
    </xf>
    <xf numFmtId="176" fontId="3" fillId="0" borderId="75" xfId="0" applyNumberFormat="1" applyFont="1" applyFill="1" applyBorder="1" applyAlignment="1">
      <alignment vertical="center" shrinkToFit="1"/>
    </xf>
    <xf numFmtId="176" fontId="3" fillId="0" borderId="129" xfId="0" applyNumberFormat="1" applyFont="1" applyFill="1" applyBorder="1" applyAlignment="1">
      <alignment vertical="center" shrinkToFit="1"/>
    </xf>
    <xf numFmtId="0" fontId="0" fillId="0" borderId="125" xfId="0" applyFill="1" applyBorder="1" applyAlignment="1">
      <alignment vertical="center"/>
    </xf>
    <xf numFmtId="176" fontId="3" fillId="0" borderId="130" xfId="0" applyNumberFormat="1" applyFont="1" applyFill="1" applyBorder="1" applyAlignment="1">
      <alignment vertical="center" shrinkToFit="1"/>
    </xf>
    <xf numFmtId="176" fontId="3" fillId="0" borderId="125" xfId="0" applyNumberFormat="1" applyFont="1" applyFill="1" applyBorder="1" applyAlignment="1">
      <alignment vertical="center" shrinkToFit="1"/>
    </xf>
    <xf numFmtId="176" fontId="3" fillId="0" borderId="131" xfId="0" applyNumberFormat="1" applyFont="1" applyFill="1" applyBorder="1" applyAlignment="1">
      <alignment vertical="center" shrinkToFit="1"/>
    </xf>
    <xf numFmtId="176" fontId="3" fillId="0" borderId="126" xfId="0" applyNumberFormat="1" applyFont="1" applyFill="1" applyBorder="1" applyAlignment="1">
      <alignment horizontal="center" vertical="center" shrinkToFit="1"/>
    </xf>
    <xf numFmtId="176" fontId="4" fillId="0" borderId="132" xfId="0" applyNumberFormat="1" applyFont="1" applyFill="1" applyBorder="1" applyAlignment="1">
      <alignment horizontal="center" vertical="center" shrinkToFit="1"/>
    </xf>
    <xf numFmtId="176" fontId="4" fillId="24" borderId="94" xfId="0" applyNumberFormat="1" applyFont="1" applyFill="1" applyBorder="1" applyAlignment="1">
      <alignment horizontal="center" vertical="center" shrinkToFit="1"/>
    </xf>
    <xf numFmtId="176" fontId="3" fillId="0" borderId="133" xfId="0" applyNumberFormat="1" applyFont="1" applyFill="1" applyBorder="1" applyAlignment="1">
      <alignment horizontal="center" vertical="center" shrinkToFit="1"/>
    </xf>
    <xf numFmtId="176" fontId="4" fillId="0" borderId="134" xfId="0" applyNumberFormat="1" applyFont="1" applyFill="1" applyBorder="1" applyAlignment="1">
      <alignment horizontal="center" vertical="center" shrinkToFit="1"/>
    </xf>
    <xf numFmtId="176" fontId="3" fillId="0" borderId="135" xfId="0" applyNumberFormat="1" applyFont="1" applyFill="1" applyBorder="1" applyAlignment="1">
      <alignment horizontal="center" vertical="center" shrinkToFit="1"/>
    </xf>
    <xf numFmtId="176" fontId="3" fillId="0" borderId="136" xfId="0" applyNumberFormat="1" applyFont="1" applyFill="1" applyBorder="1" applyAlignment="1">
      <alignment vertical="center" shrinkToFit="1"/>
    </xf>
    <xf numFmtId="176" fontId="3" fillId="0" borderId="137" xfId="0" applyNumberFormat="1" applyFont="1" applyFill="1" applyBorder="1" applyAlignment="1">
      <alignment horizontal="center" vertical="center" shrinkToFit="1"/>
    </xf>
    <xf numFmtId="176" fontId="4" fillId="0" borderId="135" xfId="0" applyNumberFormat="1" applyFont="1" applyFill="1" applyBorder="1" applyAlignment="1">
      <alignment horizontal="center" vertical="center" shrinkToFit="1"/>
    </xf>
    <xf numFmtId="176" fontId="3" fillId="0" borderId="111" xfId="0" applyNumberFormat="1" applyFont="1" applyFill="1" applyBorder="1" applyAlignment="1">
      <alignment horizontal="center" vertical="center" shrinkToFit="1"/>
    </xf>
    <xf numFmtId="176" fontId="3" fillId="0" borderId="138" xfId="0" applyNumberFormat="1" applyFont="1" applyFill="1" applyBorder="1" applyAlignment="1">
      <alignment horizontal="center" vertical="center" shrinkToFit="1"/>
    </xf>
    <xf numFmtId="176" fontId="3" fillId="0" borderId="139" xfId="0" applyNumberFormat="1" applyFont="1" applyFill="1" applyBorder="1" applyAlignment="1">
      <alignment horizontal="center" vertical="center" shrinkToFit="1"/>
    </xf>
    <xf numFmtId="176" fontId="3" fillId="0" borderId="119" xfId="0" applyNumberFormat="1" applyFont="1" applyFill="1" applyBorder="1" applyAlignment="1">
      <alignment vertical="center" shrinkToFit="1"/>
    </xf>
    <xf numFmtId="176" fontId="3" fillId="0" borderId="140" xfId="0" applyNumberFormat="1" applyFont="1" applyFill="1" applyBorder="1" applyAlignment="1">
      <alignment vertical="center" shrinkToFit="1"/>
    </xf>
    <xf numFmtId="176" fontId="3" fillId="0" borderId="63" xfId="0" applyNumberFormat="1" applyFont="1" applyFill="1" applyBorder="1" applyAlignment="1">
      <alignment vertical="center" shrinkToFit="1"/>
    </xf>
    <xf numFmtId="176" fontId="3" fillId="0" borderId="141" xfId="0" applyNumberFormat="1" applyFont="1" applyFill="1" applyBorder="1" applyAlignment="1">
      <alignment vertical="center" shrinkToFit="1"/>
    </xf>
    <xf numFmtId="176" fontId="3" fillId="0" borderId="142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horizontal="left" vertical="center" shrinkToFit="1"/>
    </xf>
    <xf numFmtId="176" fontId="6" fillId="0" borderId="121" xfId="0" applyNumberFormat="1" applyFont="1" applyFill="1" applyBorder="1" applyAlignment="1">
      <alignment horizontal="left" vertical="center" shrinkToFit="1"/>
    </xf>
    <xf numFmtId="176" fontId="3" fillId="0" borderId="122" xfId="0" applyNumberFormat="1" applyFont="1" applyFill="1" applyBorder="1" applyAlignment="1">
      <alignment vertical="center" shrinkToFit="1"/>
    </xf>
    <xf numFmtId="176" fontId="5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0" fontId="0" fillId="0" borderId="0" xfId="0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 wrapText="1" shrinkToFit="1"/>
    </xf>
    <xf numFmtId="176" fontId="3" fillId="0" borderId="37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horizontal="center" vertical="center" shrinkToFit="1"/>
    </xf>
    <xf numFmtId="176" fontId="6" fillId="0" borderId="0" xfId="0" applyNumberFormat="1" applyFont="1" applyFill="1" applyBorder="1" applyAlignment="1">
      <alignment vertical="center" shrinkToFit="1"/>
    </xf>
    <xf numFmtId="176" fontId="4" fillId="0" borderId="143" xfId="0" applyNumberFormat="1" applyFont="1" applyFill="1" applyBorder="1" applyAlignment="1">
      <alignment horizontal="center" vertical="center" shrinkToFit="1"/>
    </xf>
    <xf numFmtId="176" fontId="3" fillId="0" borderId="140" xfId="0" applyNumberFormat="1" applyFont="1" applyFill="1" applyBorder="1" applyAlignment="1">
      <alignment horizontal="center" vertical="center" shrinkToFit="1"/>
    </xf>
    <xf numFmtId="176" fontId="28" fillId="0" borderId="126" xfId="0" applyNumberFormat="1" applyFont="1" applyFill="1" applyBorder="1" applyAlignment="1">
      <alignment horizontal="center" vertical="center" shrinkToFit="1"/>
    </xf>
    <xf numFmtId="176" fontId="28" fillId="0" borderId="28" xfId="0" applyNumberFormat="1" applyFont="1" applyFill="1" applyBorder="1" applyAlignment="1">
      <alignment horizontal="center" vertical="center" shrinkToFit="1"/>
    </xf>
    <xf numFmtId="176" fontId="28" fillId="0" borderId="143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Border="1" applyAlignment="1">
      <alignment vertical="center" shrinkToFit="1"/>
    </xf>
    <xf numFmtId="176" fontId="27" fillId="0" borderId="50" xfId="0" applyNumberFormat="1" applyFont="1" applyFill="1" applyBorder="1" applyAlignment="1">
      <alignment horizontal="center" vertical="center" shrinkToFit="1"/>
    </xf>
    <xf numFmtId="176" fontId="27" fillId="0" borderId="33" xfId="0" applyNumberFormat="1" applyFont="1" applyFill="1" applyBorder="1" applyAlignment="1">
      <alignment horizontal="center" vertical="center" shrinkToFit="1"/>
    </xf>
    <xf numFmtId="176" fontId="27" fillId="0" borderId="63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Alignment="1">
      <alignment horizontal="center" vertical="center" shrinkToFit="1"/>
    </xf>
    <xf numFmtId="176" fontId="27" fillId="0" borderId="144" xfId="0" applyNumberFormat="1" applyFont="1" applyFill="1" applyBorder="1" applyAlignment="1">
      <alignment horizontal="center" vertical="center" shrinkToFit="1"/>
    </xf>
    <xf numFmtId="176" fontId="28" fillId="0" borderId="73" xfId="0" applyNumberFormat="1" applyFont="1" applyFill="1" applyBorder="1" applyAlignment="1">
      <alignment horizontal="center" vertical="center" shrinkToFit="1"/>
    </xf>
    <xf numFmtId="176" fontId="27" fillId="0" borderId="15" xfId="0" applyNumberFormat="1" applyFont="1" applyFill="1" applyBorder="1" applyAlignment="1">
      <alignment horizontal="center" vertical="center" shrinkToFit="1"/>
    </xf>
    <xf numFmtId="176" fontId="27" fillId="0" borderId="145" xfId="0" applyNumberFormat="1" applyFont="1" applyFill="1" applyBorder="1" applyAlignment="1">
      <alignment horizontal="center" vertical="center" shrinkToFit="1"/>
    </xf>
    <xf numFmtId="176" fontId="27" fillId="0" borderId="127" xfId="0" applyNumberFormat="1" applyFont="1" applyFill="1" applyBorder="1" applyAlignment="1">
      <alignment horizontal="center" vertical="center" shrinkToFit="1"/>
    </xf>
    <xf numFmtId="176" fontId="27" fillId="0" borderId="11" xfId="0" applyNumberFormat="1" applyFont="1" applyFill="1" applyBorder="1" applyAlignment="1">
      <alignment horizontal="center" vertical="center" shrinkToFit="1"/>
    </xf>
    <xf numFmtId="176" fontId="27" fillId="0" borderId="67" xfId="0" applyNumberFormat="1" applyFont="1" applyFill="1" applyBorder="1" applyAlignment="1">
      <alignment horizontal="center" vertical="center" shrinkToFit="1"/>
    </xf>
    <xf numFmtId="176" fontId="27" fillId="0" borderId="12" xfId="0" applyNumberFormat="1" applyFont="1" applyFill="1" applyBorder="1" applyAlignment="1">
      <alignment horizontal="center" vertical="center" shrinkToFit="1"/>
    </xf>
    <xf numFmtId="176" fontId="27" fillId="0" borderId="74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Alignment="1">
      <alignment horizontal="left" vertical="center" shrinkToFit="1"/>
    </xf>
    <xf numFmtId="176" fontId="27" fillId="0" borderId="62" xfId="0" applyNumberFormat="1" applyFont="1" applyFill="1" applyBorder="1" applyAlignment="1">
      <alignment horizontal="center" vertical="center" shrinkToFit="1"/>
    </xf>
    <xf numFmtId="176" fontId="27" fillId="0" borderId="66" xfId="0" applyNumberFormat="1" applyFont="1" applyFill="1" applyBorder="1" applyAlignment="1">
      <alignment horizontal="center" vertical="center" shrinkToFit="1"/>
    </xf>
    <xf numFmtId="176" fontId="27" fillId="0" borderId="13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Border="1" applyAlignment="1">
      <alignment horizontal="center" vertical="center" shrinkToFit="1"/>
    </xf>
    <xf numFmtId="176" fontId="27" fillId="0" borderId="68" xfId="0" applyNumberFormat="1" applyFont="1" applyFill="1" applyBorder="1" applyAlignment="1">
      <alignment vertical="center" shrinkToFit="1"/>
    </xf>
    <xf numFmtId="176" fontId="27" fillId="0" borderId="69" xfId="0" applyNumberFormat="1" applyFont="1" applyFill="1" applyBorder="1" applyAlignment="1">
      <alignment vertical="center" shrinkToFit="1"/>
    </xf>
    <xf numFmtId="176" fontId="27" fillId="0" borderId="48" xfId="0" applyNumberFormat="1" applyFont="1" applyFill="1" applyBorder="1" applyAlignment="1">
      <alignment vertical="center" shrinkToFit="1"/>
    </xf>
    <xf numFmtId="176" fontId="27" fillId="0" borderId="75" xfId="0" applyNumberFormat="1" applyFont="1" applyFill="1" applyBorder="1" applyAlignment="1">
      <alignment vertical="center" shrinkToFit="1"/>
    </xf>
    <xf numFmtId="176" fontId="27" fillId="0" borderId="64" xfId="0" applyNumberFormat="1" applyFont="1" applyFill="1" applyBorder="1" applyAlignment="1">
      <alignment horizontal="center" vertical="center" shrinkToFit="1"/>
    </xf>
    <xf numFmtId="176" fontId="27" fillId="0" borderId="85" xfId="0" applyNumberFormat="1" applyFont="1" applyFill="1" applyBorder="1" applyAlignment="1">
      <alignment horizontal="center" vertical="center" shrinkToFit="1"/>
    </xf>
    <xf numFmtId="176" fontId="27" fillId="0" borderId="129" xfId="0" applyNumberFormat="1" applyFont="1" applyFill="1" applyBorder="1" applyAlignment="1">
      <alignment vertical="center" shrinkToFit="1"/>
    </xf>
    <xf numFmtId="176" fontId="27" fillId="0" borderId="52" xfId="0" applyNumberFormat="1" applyFont="1" applyFill="1" applyBorder="1" applyAlignment="1">
      <alignment horizontal="center" vertical="center" shrinkToFit="1"/>
    </xf>
    <xf numFmtId="176" fontId="27" fillId="0" borderId="53" xfId="0" applyNumberFormat="1" applyFont="1" applyFill="1" applyBorder="1" applyAlignment="1">
      <alignment horizontal="center" vertical="center" shrinkToFit="1"/>
    </xf>
    <xf numFmtId="176" fontId="27" fillId="0" borderId="130" xfId="0" applyNumberFormat="1" applyFont="1" applyFill="1" applyBorder="1" applyAlignment="1">
      <alignment vertical="center" shrinkToFit="1"/>
    </xf>
    <xf numFmtId="176" fontId="27" fillId="0" borderId="125" xfId="0" applyNumberFormat="1" applyFont="1" applyFill="1" applyBorder="1" applyAlignment="1">
      <alignment vertical="center" shrinkToFit="1"/>
    </xf>
    <xf numFmtId="176" fontId="27" fillId="0" borderId="131" xfId="0" applyNumberFormat="1" applyFont="1" applyFill="1" applyBorder="1" applyAlignment="1">
      <alignment vertical="center" shrinkToFit="1"/>
    </xf>
    <xf numFmtId="176" fontId="27" fillId="0" borderId="68" xfId="0" applyNumberFormat="1" applyFont="1" applyFill="1" applyBorder="1" applyAlignment="1">
      <alignment horizontal="center" vertical="center" shrinkToFit="1"/>
    </xf>
    <xf numFmtId="176" fontId="27" fillId="0" borderId="69" xfId="0" applyNumberFormat="1" applyFont="1" applyFill="1" applyBorder="1" applyAlignment="1">
      <alignment horizontal="center" vertical="center" shrinkToFit="1"/>
    </xf>
    <xf numFmtId="176" fontId="27" fillId="0" borderId="51" xfId="0" applyNumberFormat="1" applyFont="1" applyFill="1" applyBorder="1" applyAlignment="1">
      <alignment horizontal="center" vertical="center" shrinkToFit="1"/>
    </xf>
    <xf numFmtId="176" fontId="27" fillId="0" borderId="146" xfId="0" applyNumberFormat="1" applyFont="1" applyFill="1" applyBorder="1" applyAlignment="1">
      <alignment horizontal="center" vertical="center" shrinkToFit="1"/>
    </xf>
    <xf numFmtId="176" fontId="27" fillId="0" borderId="126" xfId="0" applyNumberFormat="1" applyFont="1" applyFill="1" applyBorder="1" applyAlignment="1">
      <alignment horizontal="center" vertical="center" shrinkToFit="1"/>
    </xf>
    <xf numFmtId="176" fontId="27" fillId="0" borderId="78" xfId="0" applyNumberFormat="1" applyFont="1" applyFill="1" applyBorder="1" applyAlignment="1">
      <alignment horizontal="center" vertical="center" shrinkToFit="1"/>
    </xf>
    <xf numFmtId="176" fontId="27" fillId="0" borderId="79" xfId="0" applyNumberFormat="1" applyFont="1" applyFill="1" applyBorder="1" applyAlignment="1">
      <alignment horizontal="center" vertical="center" shrinkToFit="1"/>
    </xf>
    <xf numFmtId="176" fontId="27" fillId="0" borderId="80" xfId="0" applyNumberFormat="1" applyFont="1" applyFill="1" applyBorder="1" applyAlignment="1">
      <alignment horizontal="center" vertical="center" shrinkToFit="1"/>
    </xf>
    <xf numFmtId="176" fontId="27" fillId="0" borderId="81" xfId="0" applyNumberFormat="1" applyFont="1" applyFill="1" applyBorder="1" applyAlignment="1">
      <alignment horizontal="center" vertical="center" shrinkToFit="1"/>
    </xf>
    <xf numFmtId="176" fontId="27" fillId="0" borderId="82" xfId="0" applyNumberFormat="1" applyFont="1" applyFill="1" applyBorder="1" applyAlignment="1">
      <alignment horizontal="center" vertical="center" shrinkToFit="1"/>
    </xf>
    <xf numFmtId="176" fontId="27" fillId="0" borderId="73" xfId="0" applyNumberFormat="1" applyFont="1" applyFill="1" applyBorder="1" applyAlignment="1">
      <alignment horizontal="center" vertical="center" shrinkToFit="1"/>
    </xf>
    <xf numFmtId="176" fontId="27" fillId="0" borderId="28" xfId="0" applyNumberFormat="1" applyFont="1" applyFill="1" applyBorder="1" applyAlignment="1">
      <alignment horizontal="center" vertical="center" shrinkToFit="1"/>
    </xf>
    <xf numFmtId="176" fontId="27" fillId="0" borderId="77" xfId="0" applyNumberFormat="1" applyFont="1" applyFill="1" applyBorder="1" applyAlignment="1">
      <alignment horizontal="center" vertical="center" shrinkToFit="1"/>
    </xf>
    <xf numFmtId="176" fontId="27" fillId="0" borderId="14" xfId="0" applyNumberFormat="1" applyFont="1" applyFill="1" applyBorder="1" applyAlignment="1">
      <alignment horizontal="center" vertical="center" shrinkToFit="1"/>
    </xf>
    <xf numFmtId="176" fontId="27" fillId="0" borderId="86" xfId="0" applyNumberFormat="1" applyFont="1" applyFill="1" applyBorder="1" applyAlignment="1">
      <alignment horizontal="center" vertical="center" shrinkToFit="1"/>
    </xf>
    <xf numFmtId="176" fontId="27" fillId="0" borderId="147" xfId="0" applyNumberFormat="1" applyFont="1" applyFill="1" applyBorder="1" applyAlignment="1">
      <alignment horizontal="center" vertical="center" shrinkToFit="1"/>
    </xf>
    <xf numFmtId="176" fontId="27" fillId="0" borderId="60" xfId="0" applyNumberFormat="1" applyFont="1" applyFill="1" applyBorder="1" applyAlignment="1">
      <alignment horizontal="center" vertical="center" shrinkToFit="1"/>
    </xf>
    <xf numFmtId="176" fontId="27" fillId="0" borderId="49" xfId="0" applyNumberFormat="1" applyFont="1" applyFill="1" applyBorder="1" applyAlignment="1">
      <alignment horizontal="center" vertical="center" shrinkToFit="1"/>
    </xf>
    <xf numFmtId="176" fontId="27" fillId="0" borderId="21" xfId="0" applyNumberFormat="1" applyFont="1" applyFill="1" applyBorder="1" applyAlignment="1">
      <alignment horizontal="center" vertical="center" shrinkToFit="1"/>
    </xf>
    <xf numFmtId="176" fontId="28" fillId="0" borderId="50" xfId="0" applyNumberFormat="1" applyFont="1" applyFill="1" applyBorder="1" applyAlignment="1">
      <alignment horizontal="center" vertical="center" shrinkToFit="1"/>
    </xf>
    <xf numFmtId="176" fontId="28" fillId="0" borderId="132" xfId="0" applyNumberFormat="1" applyFont="1" applyFill="1" applyBorder="1" applyAlignment="1">
      <alignment horizontal="center" vertical="center" shrinkToFit="1"/>
    </xf>
    <xf numFmtId="176" fontId="28" fillId="0" borderId="94" xfId="0" applyNumberFormat="1" applyFont="1" applyFill="1" applyBorder="1" applyAlignment="1">
      <alignment horizontal="center" vertical="center" shrinkToFit="1"/>
    </xf>
    <xf numFmtId="176" fontId="28" fillId="0" borderId="95" xfId="0" applyNumberFormat="1" applyFont="1" applyFill="1" applyBorder="1" applyAlignment="1">
      <alignment horizontal="center" vertical="center" shrinkToFit="1"/>
    </xf>
    <xf numFmtId="176" fontId="28" fillId="0" borderId="96" xfId="0" applyNumberFormat="1" applyFont="1" applyFill="1" applyBorder="1" applyAlignment="1">
      <alignment horizontal="center" vertical="center" shrinkToFit="1"/>
    </xf>
    <xf numFmtId="176" fontId="28" fillId="0" borderId="97" xfId="0" applyNumberFormat="1" applyFont="1" applyFill="1" applyBorder="1" applyAlignment="1">
      <alignment horizontal="center" vertical="center" shrinkToFit="1"/>
    </xf>
    <xf numFmtId="176" fontId="28" fillId="0" borderId="93" xfId="0" applyNumberFormat="1" applyFont="1" applyFill="1" applyBorder="1" applyAlignment="1">
      <alignment horizontal="center" vertical="center" shrinkToFit="1"/>
    </xf>
    <xf numFmtId="176" fontId="28" fillId="0" borderId="92" xfId="0" applyNumberFormat="1" applyFont="1" applyFill="1" applyBorder="1" applyAlignment="1">
      <alignment horizontal="center" vertical="center" shrinkToFit="1"/>
    </xf>
    <xf numFmtId="176" fontId="28" fillId="0" borderId="98" xfId="0" applyNumberFormat="1" applyFont="1" applyFill="1" applyBorder="1" applyAlignment="1">
      <alignment horizontal="center" vertical="center" shrinkToFit="1"/>
    </xf>
    <xf numFmtId="176" fontId="28" fillId="0" borderId="99" xfId="0" applyNumberFormat="1" applyFont="1" applyFill="1" applyBorder="1" applyAlignment="1">
      <alignment horizontal="center" vertical="center" shrinkToFit="1"/>
    </xf>
    <xf numFmtId="176" fontId="28" fillId="0" borderId="100" xfId="0" applyNumberFormat="1" applyFont="1" applyFill="1" applyBorder="1" applyAlignment="1">
      <alignment horizontal="center" vertical="center" shrinkToFit="1"/>
    </xf>
    <xf numFmtId="176" fontId="28" fillId="0" borderId="0" xfId="0" applyNumberFormat="1" applyFont="1" applyFill="1" applyAlignment="1">
      <alignment horizontal="center" vertical="center" shrinkToFit="1"/>
    </xf>
    <xf numFmtId="176" fontId="27" fillId="0" borderId="92" xfId="0" applyNumberFormat="1" applyFont="1" applyFill="1" applyBorder="1" applyAlignment="1">
      <alignment horizontal="center" vertical="center" shrinkToFit="1"/>
    </xf>
    <xf numFmtId="176" fontId="27" fillId="0" borderId="148" xfId="0" applyNumberFormat="1" applyFont="1" applyFill="1" applyBorder="1" applyAlignment="1">
      <alignment horizontal="center" vertical="center" shrinkToFit="1"/>
    </xf>
    <xf numFmtId="176" fontId="27" fillId="0" borderId="102" xfId="0" applyNumberFormat="1" applyFont="1" applyFill="1" applyBorder="1" applyAlignment="1">
      <alignment horizontal="center" vertical="center" shrinkToFit="1"/>
    </xf>
    <xf numFmtId="176" fontId="27" fillId="0" borderId="54" xfId="0" applyNumberFormat="1" applyFont="1" applyFill="1" applyBorder="1" applyAlignment="1">
      <alignment horizontal="center" vertical="center" shrinkToFit="1"/>
    </xf>
    <xf numFmtId="176" fontId="27" fillId="0" borderId="133" xfId="0" applyNumberFormat="1" applyFont="1" applyFill="1" applyBorder="1" applyAlignment="1">
      <alignment horizontal="center" vertical="center" shrinkToFit="1"/>
    </xf>
    <xf numFmtId="176" fontId="27" fillId="0" borderId="55" xfId="0" applyNumberFormat="1" applyFont="1" applyFill="1" applyBorder="1" applyAlignment="1">
      <alignment horizontal="center" vertical="center" shrinkToFit="1"/>
    </xf>
    <xf numFmtId="176" fontId="27" fillId="0" borderId="22" xfId="0" applyNumberFormat="1" applyFont="1" applyFill="1" applyBorder="1" applyAlignment="1">
      <alignment horizontal="center" vertical="center" shrinkToFit="1"/>
    </xf>
    <xf numFmtId="176" fontId="27" fillId="0" borderId="71" xfId="0" applyNumberFormat="1" applyFont="1" applyFill="1" applyBorder="1" applyAlignment="1">
      <alignment horizontal="center" vertical="center" shrinkToFit="1"/>
    </xf>
    <xf numFmtId="176" fontId="27" fillId="0" borderId="25" xfId="0" applyNumberFormat="1" applyFont="1" applyFill="1" applyBorder="1" applyAlignment="1">
      <alignment horizontal="center" vertical="center" shrinkToFit="1"/>
    </xf>
    <xf numFmtId="176" fontId="27" fillId="0" borderId="17" xfId="0" applyNumberFormat="1" applyFont="1" applyFill="1" applyBorder="1" applyAlignment="1">
      <alignment horizontal="center" vertical="center" shrinkToFit="1"/>
    </xf>
    <xf numFmtId="176" fontId="27" fillId="0" borderId="76" xfId="0" applyNumberFormat="1" applyFont="1" applyFill="1" applyBorder="1" applyAlignment="1">
      <alignment horizontal="center" vertical="center" shrinkToFit="1"/>
    </xf>
    <xf numFmtId="176" fontId="27" fillId="0" borderId="38" xfId="0" applyNumberFormat="1" applyFont="1" applyFill="1" applyBorder="1" applyAlignment="1">
      <alignment horizontal="center" vertical="center" shrinkToFit="1"/>
    </xf>
    <xf numFmtId="176" fontId="27" fillId="0" borderId="70" xfId="0" applyNumberFormat="1" applyFont="1" applyFill="1" applyBorder="1" applyAlignment="1">
      <alignment horizontal="center" vertical="center" shrinkToFit="1"/>
    </xf>
    <xf numFmtId="176" fontId="27" fillId="0" borderId="19" xfId="0" applyNumberFormat="1" applyFont="1" applyFill="1" applyBorder="1" applyAlignment="1">
      <alignment horizontal="center" vertical="center" shrinkToFit="1"/>
    </xf>
    <xf numFmtId="176" fontId="27" fillId="0" borderId="149" xfId="0" applyNumberFormat="1" applyFont="1" applyFill="1" applyBorder="1" applyAlignment="1">
      <alignment horizontal="center" vertical="center" shrinkToFit="1"/>
    </xf>
    <xf numFmtId="176" fontId="27" fillId="0" borderId="114" xfId="0" applyNumberFormat="1" applyFont="1" applyFill="1" applyBorder="1" applyAlignment="1">
      <alignment horizontal="center" vertical="center" shrinkToFit="1"/>
    </xf>
    <xf numFmtId="176" fontId="27" fillId="0" borderId="72" xfId="0" applyNumberFormat="1" applyFont="1" applyFill="1" applyBorder="1" applyAlignment="1">
      <alignment horizontal="center" vertical="center" shrinkToFit="1"/>
    </xf>
    <xf numFmtId="176" fontId="27" fillId="0" borderId="103" xfId="0" applyNumberFormat="1" applyFont="1" applyFill="1" applyBorder="1" applyAlignment="1">
      <alignment horizontal="center" vertical="center" shrinkToFit="1"/>
    </xf>
    <xf numFmtId="176" fontId="27" fillId="0" borderId="150" xfId="0" applyNumberFormat="1" applyFont="1" applyFill="1" applyBorder="1" applyAlignment="1">
      <alignment horizontal="center" vertical="center" shrinkToFit="1"/>
    </xf>
    <xf numFmtId="176" fontId="27" fillId="0" borderId="24" xfId="0" applyNumberFormat="1" applyFont="1" applyFill="1" applyBorder="1" applyAlignment="1">
      <alignment horizontal="center" vertical="center" shrinkToFit="1"/>
    </xf>
    <xf numFmtId="176" fontId="28" fillId="0" borderId="151" xfId="0" applyNumberFormat="1" applyFont="1" applyFill="1" applyBorder="1" applyAlignment="1">
      <alignment horizontal="center" vertical="center" shrinkToFit="1"/>
    </xf>
    <xf numFmtId="176" fontId="28" fillId="0" borderId="134" xfId="0" applyNumberFormat="1" applyFont="1" applyFill="1" applyBorder="1" applyAlignment="1">
      <alignment horizontal="center" vertical="center" shrinkToFit="1"/>
    </xf>
    <xf numFmtId="176" fontId="28" fillId="0" borderId="104" xfId="0" applyNumberFormat="1" applyFont="1" applyFill="1" applyBorder="1" applyAlignment="1">
      <alignment horizontal="center" vertical="center" shrinkToFit="1"/>
    </xf>
    <xf numFmtId="176" fontId="28" fillId="0" borderId="115" xfId="0" applyNumberFormat="1" applyFont="1" applyFill="1" applyBorder="1" applyAlignment="1">
      <alignment horizontal="center" vertical="center" shrinkToFit="1"/>
    </xf>
    <xf numFmtId="176" fontId="28" fillId="0" borderId="105" xfId="0" applyNumberFormat="1" applyFont="1" applyFill="1" applyBorder="1" applyAlignment="1">
      <alignment horizontal="center" vertical="center" shrinkToFit="1"/>
    </xf>
    <xf numFmtId="176" fontId="28" fillId="0" borderId="106" xfId="0" applyNumberFormat="1" applyFont="1" applyFill="1" applyBorder="1" applyAlignment="1">
      <alignment horizontal="center" vertical="center" shrinkToFit="1"/>
    </xf>
    <xf numFmtId="176" fontId="28" fillId="0" borderId="23" xfId="0" applyNumberFormat="1" applyFont="1" applyFill="1" applyBorder="1" applyAlignment="1">
      <alignment horizontal="center" vertical="center" shrinkToFit="1"/>
    </xf>
    <xf numFmtId="176" fontId="28" fillId="0" borderId="103" xfId="0" applyNumberFormat="1" applyFont="1" applyFill="1" applyBorder="1" applyAlignment="1">
      <alignment horizontal="center" vertical="center" shrinkToFit="1"/>
    </xf>
    <xf numFmtId="176" fontId="28" fillId="0" borderId="107" xfId="0" applyNumberFormat="1" applyFont="1" applyFill="1" applyBorder="1" applyAlignment="1">
      <alignment horizontal="center" vertical="center" shrinkToFit="1"/>
    </xf>
    <xf numFmtId="176" fontId="28" fillId="0" borderId="42" xfId="0" applyNumberFormat="1" applyFont="1" applyFill="1" applyBorder="1" applyAlignment="1">
      <alignment horizontal="center" vertical="center" shrinkToFit="1"/>
    </xf>
    <xf numFmtId="176" fontId="28" fillId="0" borderId="72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Border="1" applyAlignment="1">
      <alignment horizontal="center" vertical="center" wrapText="1" shrinkToFit="1"/>
    </xf>
    <xf numFmtId="176" fontId="28" fillId="0" borderId="0" xfId="0" applyNumberFormat="1" applyFont="1" applyFill="1" applyBorder="1" applyAlignment="1">
      <alignment horizontal="center" vertical="center" shrinkToFit="1"/>
    </xf>
    <xf numFmtId="176" fontId="28" fillId="0" borderId="0" xfId="0" applyNumberFormat="1" applyFont="1" applyFill="1" applyBorder="1" applyAlignment="1">
      <alignment horizontal="right" vertical="center" shrinkToFit="1"/>
    </xf>
    <xf numFmtId="176" fontId="27" fillId="0" borderId="0" xfId="0" applyNumberFormat="1" applyFont="1" applyFill="1" applyAlignment="1">
      <alignment horizontal="right" vertical="center" shrinkToFit="1"/>
    </xf>
    <xf numFmtId="176" fontId="27" fillId="0" borderId="0" xfId="0" applyNumberFormat="1" applyFont="1" applyFill="1" applyBorder="1" applyAlignment="1">
      <alignment horizontal="left" vertical="center" shrinkToFit="1"/>
    </xf>
    <xf numFmtId="176" fontId="27" fillId="0" borderId="113" xfId="0" applyNumberFormat="1" applyFont="1" applyFill="1" applyBorder="1" applyAlignment="1">
      <alignment horizontal="center" vertical="center" shrinkToFit="1"/>
    </xf>
    <xf numFmtId="176" fontId="27" fillId="0" borderId="37" xfId="0" applyNumberFormat="1" applyFont="1" applyFill="1" applyBorder="1" applyAlignment="1">
      <alignment horizontal="center" vertical="center" shrinkToFit="1"/>
    </xf>
    <xf numFmtId="176" fontId="27" fillId="0" borderId="135" xfId="0" applyNumberFormat="1" applyFont="1" applyFill="1" applyBorder="1" applyAlignment="1">
      <alignment horizontal="center" vertical="center" shrinkToFit="1"/>
    </xf>
    <xf numFmtId="176" fontId="27" fillId="0" borderId="48" xfId="0" applyNumberFormat="1" applyFont="1" applyFill="1" applyBorder="1" applyAlignment="1">
      <alignment horizontal="center" vertical="center" shrinkToFit="1"/>
    </xf>
    <xf numFmtId="176" fontId="27" fillId="0" borderId="136" xfId="0" applyNumberFormat="1" applyFont="1" applyFill="1" applyBorder="1" applyAlignment="1">
      <alignment vertical="center" shrinkToFit="1"/>
    </xf>
    <xf numFmtId="176" fontId="27" fillId="0" borderId="128" xfId="0" applyNumberFormat="1" applyFont="1" applyFill="1" applyBorder="1" applyAlignment="1">
      <alignment horizontal="center" vertical="center" shrinkToFit="1"/>
    </xf>
    <xf numFmtId="176" fontId="27" fillId="0" borderId="59" xfId="0" applyNumberFormat="1" applyFont="1" applyFill="1" applyBorder="1" applyAlignment="1">
      <alignment horizontal="center" vertical="center" shrinkToFit="1"/>
    </xf>
    <xf numFmtId="176" fontId="27" fillId="0" borderId="137" xfId="0" applyNumberFormat="1" applyFont="1" applyFill="1" applyBorder="1" applyAlignment="1">
      <alignment horizontal="center" vertical="center" shrinkToFit="1"/>
    </xf>
    <xf numFmtId="176" fontId="27" fillId="0" borderId="129" xfId="0" applyNumberFormat="1" applyFont="1" applyFill="1" applyBorder="1" applyAlignment="1">
      <alignment horizontal="center" vertical="center" shrinkToFit="1"/>
    </xf>
    <xf numFmtId="176" fontId="27" fillId="0" borderId="152" xfId="0" applyNumberFormat="1" applyFont="1" applyFill="1" applyBorder="1" applyAlignment="1">
      <alignment horizontal="center" vertical="center" shrinkToFit="1"/>
    </xf>
    <xf numFmtId="176" fontId="27" fillId="0" borderId="153" xfId="0" applyNumberFormat="1" applyFont="1" applyFill="1" applyBorder="1" applyAlignment="1">
      <alignment horizontal="center" vertical="center" shrinkToFit="1"/>
    </xf>
    <xf numFmtId="176" fontId="27" fillId="0" borderId="125" xfId="0" applyNumberFormat="1" applyFont="1" applyFill="1" applyBorder="1" applyAlignment="1">
      <alignment horizontal="center" vertical="center" shrinkToFit="1"/>
    </xf>
    <xf numFmtId="176" fontId="27" fillId="0" borderId="130" xfId="0" applyNumberFormat="1" applyFont="1" applyFill="1" applyBorder="1" applyAlignment="1">
      <alignment horizontal="center" vertical="center" shrinkToFit="1"/>
    </xf>
    <xf numFmtId="176" fontId="27" fillId="0" borderId="131" xfId="0" applyNumberFormat="1" applyFont="1" applyFill="1" applyBorder="1" applyAlignment="1">
      <alignment horizontal="center" vertical="center" shrinkToFit="1"/>
    </xf>
    <xf numFmtId="176" fontId="30" fillId="0" borderId="0" xfId="0" applyNumberFormat="1" applyFont="1" applyFill="1" applyBorder="1" applyAlignment="1">
      <alignment vertical="center" shrinkToFit="1"/>
    </xf>
    <xf numFmtId="176" fontId="28" fillId="0" borderId="29" xfId="0" applyNumberFormat="1" applyFont="1" applyFill="1" applyBorder="1" applyAlignment="1">
      <alignment horizontal="center" vertical="center" shrinkToFit="1"/>
    </xf>
    <xf numFmtId="176" fontId="28" fillId="0" borderId="30" xfId="0" applyNumberFormat="1" applyFont="1" applyFill="1" applyBorder="1" applyAlignment="1">
      <alignment horizontal="center" vertical="center" shrinkToFit="1"/>
    </xf>
    <xf numFmtId="176" fontId="27" fillId="0" borderId="31" xfId="0" applyNumberFormat="1" applyFont="1" applyFill="1" applyBorder="1" applyAlignment="1">
      <alignment horizontal="center" vertical="center" shrinkToFit="1"/>
    </xf>
    <xf numFmtId="176" fontId="27" fillId="0" borderId="32" xfId="0" applyNumberFormat="1" applyFont="1" applyFill="1" applyBorder="1" applyAlignment="1">
      <alignment horizontal="center" vertical="center" shrinkToFit="1"/>
    </xf>
    <xf numFmtId="176" fontId="27" fillId="0" borderId="42" xfId="0" applyNumberFormat="1" applyFont="1" applyFill="1" applyBorder="1" applyAlignment="1">
      <alignment horizontal="center" vertical="center" shrinkToFit="1"/>
    </xf>
    <xf numFmtId="176" fontId="27" fillId="0" borderId="43" xfId="0" applyNumberFormat="1" applyFont="1" applyFill="1" applyBorder="1" applyAlignment="1">
      <alignment horizontal="center" vertical="center" shrinkToFit="1"/>
    </xf>
    <xf numFmtId="176" fontId="27" fillId="0" borderId="44" xfId="0" applyNumberFormat="1" applyFont="1" applyFill="1" applyBorder="1" applyAlignment="1">
      <alignment horizontal="center" vertical="center" shrinkToFit="1"/>
    </xf>
    <xf numFmtId="176" fontId="27" fillId="0" borderId="45" xfId="0" applyNumberFormat="1" applyFont="1" applyFill="1" applyBorder="1" applyAlignment="1">
      <alignment horizontal="center" vertical="center" shrinkToFit="1"/>
    </xf>
    <xf numFmtId="176" fontId="27" fillId="0" borderId="46" xfId="0" applyNumberFormat="1" applyFont="1" applyFill="1" applyBorder="1" applyAlignment="1">
      <alignment horizontal="center" vertical="center" shrinkToFit="1"/>
    </xf>
    <xf numFmtId="176" fontId="27" fillId="0" borderId="36" xfId="0" applyNumberFormat="1" applyFont="1" applyFill="1" applyBorder="1" applyAlignment="1">
      <alignment horizontal="center" vertical="center" shrinkToFit="1"/>
    </xf>
    <xf numFmtId="176" fontId="27" fillId="0" borderId="58" xfId="0" applyNumberFormat="1" applyFont="1" applyFill="1" applyBorder="1" applyAlignment="1">
      <alignment horizontal="center" vertical="center" shrinkToFit="1"/>
    </xf>
    <xf numFmtId="176" fontId="27" fillId="0" borderId="90" xfId="0" applyNumberFormat="1" applyFont="1" applyFill="1" applyBorder="1" applyAlignment="1">
      <alignment horizontal="center" vertical="center" shrinkToFit="1"/>
    </xf>
    <xf numFmtId="176" fontId="27" fillId="0" borderId="91" xfId="0" applyNumberFormat="1" applyFont="1" applyFill="1" applyBorder="1" applyAlignment="1">
      <alignment horizontal="center" vertical="center" shrinkToFit="1"/>
    </xf>
    <xf numFmtId="176" fontId="27" fillId="0" borderId="16" xfId="0" applyNumberFormat="1" applyFont="1" applyFill="1" applyBorder="1" applyAlignment="1">
      <alignment horizontal="center" vertical="center" shrinkToFit="1"/>
    </xf>
    <xf numFmtId="176" fontId="27" fillId="0" borderId="34" xfId="0" applyNumberFormat="1" applyFont="1" applyFill="1" applyBorder="1" applyAlignment="1">
      <alignment horizontal="center" vertical="center" shrinkToFit="1"/>
    </xf>
    <xf numFmtId="176" fontId="27" fillId="0" borderId="35" xfId="0" applyNumberFormat="1" applyFont="1" applyFill="1" applyBorder="1" applyAlignment="1">
      <alignment horizontal="center" vertical="center" shrinkToFit="1"/>
    </xf>
    <xf numFmtId="176" fontId="27" fillId="0" borderId="111" xfId="0" applyNumberFormat="1" applyFont="1" applyFill="1" applyBorder="1" applyAlignment="1">
      <alignment horizontal="center" vertical="center" shrinkToFit="1"/>
    </xf>
    <xf numFmtId="176" fontId="27" fillId="0" borderId="138" xfId="0" applyNumberFormat="1" applyFont="1" applyFill="1" applyBorder="1" applyAlignment="1">
      <alignment horizontal="center" vertical="center" shrinkToFit="1"/>
    </xf>
    <xf numFmtId="176" fontId="27" fillId="0" borderId="139" xfId="0" applyNumberFormat="1" applyFont="1" applyFill="1" applyBorder="1" applyAlignment="1">
      <alignment horizontal="center" vertical="center" shrinkToFit="1"/>
    </xf>
    <xf numFmtId="176" fontId="27" fillId="0" borderId="112" xfId="0" applyNumberFormat="1" applyFont="1" applyFill="1" applyBorder="1" applyAlignment="1">
      <alignment horizontal="center" vertical="center" shrinkToFit="1"/>
    </xf>
    <xf numFmtId="176" fontId="27" fillId="0" borderId="18" xfId="0" applyNumberFormat="1" applyFont="1" applyFill="1" applyBorder="1" applyAlignment="1">
      <alignment horizontal="center" vertical="center" shrinkToFit="1"/>
    </xf>
    <xf numFmtId="176" fontId="27" fillId="0" borderId="20" xfId="0" applyNumberFormat="1" applyFont="1" applyFill="1" applyBorder="1" applyAlignment="1">
      <alignment horizontal="center" vertical="center" shrinkToFit="1"/>
    </xf>
    <xf numFmtId="176" fontId="27" fillId="0" borderId="39" xfId="0" applyNumberFormat="1" applyFont="1" applyFill="1" applyBorder="1" applyAlignment="1">
      <alignment horizontal="center" vertical="center" shrinkToFit="1"/>
    </xf>
    <xf numFmtId="176" fontId="27" fillId="0" borderId="40" xfId="0" applyNumberFormat="1" applyFont="1" applyFill="1" applyBorder="1" applyAlignment="1">
      <alignment horizontal="center" vertical="center" shrinkToFit="1"/>
    </xf>
    <xf numFmtId="176" fontId="27" fillId="0" borderId="41" xfId="0" applyNumberFormat="1" applyFont="1" applyFill="1" applyBorder="1" applyAlignment="1">
      <alignment horizontal="center" vertical="center" shrinkToFit="1"/>
    </xf>
    <xf numFmtId="176" fontId="28" fillId="0" borderId="0" xfId="0" applyNumberFormat="1" applyFont="1" applyFill="1" applyBorder="1" applyAlignment="1">
      <alignment vertical="center" shrinkToFit="1"/>
    </xf>
    <xf numFmtId="0" fontId="29" fillId="0" borderId="0" xfId="0" applyFont="1" applyFill="1" applyBorder="1" applyAlignment="1">
      <alignment vertical="center"/>
    </xf>
    <xf numFmtId="176" fontId="27" fillId="0" borderId="0" xfId="0" applyNumberFormat="1" applyFont="1" applyFill="1" applyBorder="1" applyAlignment="1">
      <alignment vertical="center" wrapText="1" shrinkToFit="1"/>
    </xf>
    <xf numFmtId="176" fontId="31" fillId="0" borderId="0" xfId="0" applyNumberFormat="1" applyFont="1" applyFill="1" applyBorder="1" applyAlignment="1">
      <alignment horizontal="center" vertical="center" shrinkToFit="1"/>
    </xf>
    <xf numFmtId="176" fontId="32" fillId="0" borderId="0" xfId="0" applyNumberFormat="1" applyFont="1" applyFill="1" applyBorder="1" applyAlignment="1">
      <alignment vertical="center" shrinkToFit="1"/>
    </xf>
    <xf numFmtId="176" fontId="3" fillId="0" borderId="47" xfId="0" applyNumberFormat="1" applyFont="1" applyFill="1" applyBorder="1" applyAlignment="1">
      <alignment vertical="center" shrinkToFit="1"/>
    </xf>
    <xf numFmtId="0" fontId="0" fillId="0" borderId="69" xfId="0" applyFill="1" applyBorder="1" applyAlignment="1">
      <alignment vertical="center"/>
    </xf>
    <xf numFmtId="0" fontId="0" fillId="0" borderId="130" xfId="0" applyFill="1" applyBorder="1" applyAlignment="1">
      <alignment vertical="center"/>
    </xf>
    <xf numFmtId="176" fontId="3" fillId="0" borderId="154" xfId="0" applyNumberFormat="1" applyFont="1" applyFill="1" applyBorder="1" applyAlignment="1">
      <alignment horizontal="center" vertical="center" shrinkToFit="1"/>
    </xf>
    <xf numFmtId="176" fontId="3" fillId="0" borderId="155" xfId="0" applyNumberFormat="1" applyFont="1" applyFill="1" applyBorder="1" applyAlignment="1">
      <alignment horizontal="center" vertical="center" shrinkToFit="1"/>
    </xf>
    <xf numFmtId="176" fontId="4" fillId="0" borderId="156" xfId="0" applyNumberFormat="1" applyFont="1" applyFill="1" applyBorder="1" applyAlignment="1">
      <alignment horizontal="center" vertical="center" shrinkToFit="1"/>
    </xf>
    <xf numFmtId="176" fontId="3" fillId="0" borderId="157" xfId="0" applyNumberFormat="1" applyFont="1" applyFill="1" applyBorder="1" applyAlignment="1">
      <alignment horizontal="center" vertical="center" shrinkToFit="1"/>
    </xf>
    <xf numFmtId="176" fontId="4" fillId="0" borderId="158" xfId="0" applyNumberFormat="1" applyFont="1" applyFill="1" applyBorder="1" applyAlignment="1">
      <alignment horizontal="center" vertical="center" shrinkToFit="1"/>
    </xf>
    <xf numFmtId="176" fontId="4" fillId="0" borderId="159" xfId="0" applyNumberFormat="1" applyFont="1" applyFill="1" applyBorder="1" applyAlignment="1">
      <alignment horizontal="center" vertical="center" shrinkToFit="1"/>
    </xf>
    <xf numFmtId="176" fontId="4" fillId="0" borderId="160" xfId="0" applyNumberFormat="1" applyFont="1" applyFill="1" applyBorder="1" applyAlignment="1">
      <alignment horizontal="center" vertical="center" shrinkToFit="1"/>
    </xf>
    <xf numFmtId="176" fontId="4" fillId="0" borderId="108" xfId="0" applyNumberFormat="1" applyFont="1" applyFill="1" applyBorder="1" applyAlignment="1">
      <alignment vertical="center" shrinkToFit="1"/>
    </xf>
    <xf numFmtId="176" fontId="3" fillId="0" borderId="108" xfId="0" applyNumberFormat="1" applyFont="1" applyFill="1" applyBorder="1" applyAlignment="1">
      <alignment horizontal="center" vertical="center" shrinkToFit="1"/>
    </xf>
    <xf numFmtId="176" fontId="4" fillId="0" borderId="161" xfId="0" applyNumberFormat="1" applyFont="1" applyFill="1" applyBorder="1" applyAlignment="1">
      <alignment horizontal="center" vertical="center" shrinkToFit="1"/>
    </xf>
    <xf numFmtId="176" fontId="4" fillId="0" borderId="140" xfId="0" applyNumberFormat="1" applyFont="1" applyFill="1" applyBorder="1" applyAlignment="1">
      <alignment horizontal="center" vertical="center" shrinkToFit="1"/>
    </xf>
    <xf numFmtId="176" fontId="3" fillId="0" borderId="142" xfId="0" applyNumberFormat="1" applyFont="1" applyFill="1" applyBorder="1" applyAlignment="1">
      <alignment horizontal="center" vertical="center" shrinkToFit="1"/>
    </xf>
    <xf numFmtId="176" fontId="3" fillId="0" borderId="161" xfId="0" applyNumberFormat="1" applyFont="1" applyFill="1" applyBorder="1" applyAlignment="1">
      <alignment horizontal="center" vertical="center" shrinkToFit="1"/>
    </xf>
    <xf numFmtId="176" fontId="3" fillId="0" borderId="162" xfId="0" applyNumberFormat="1" applyFont="1" applyFill="1" applyBorder="1" applyAlignment="1">
      <alignment horizontal="center" vertical="center" shrinkToFit="1"/>
    </xf>
    <xf numFmtId="176" fontId="3" fillId="0" borderId="196" xfId="0" applyNumberFormat="1" applyFont="1" applyFill="1" applyBorder="1" applyAlignment="1">
      <alignment horizontal="center" vertical="center" shrinkToFit="1"/>
    </xf>
    <xf numFmtId="176" fontId="4" fillId="0" borderId="197" xfId="0" applyNumberFormat="1" applyFont="1" applyFill="1" applyBorder="1" applyAlignment="1">
      <alignment horizontal="center" vertical="center" shrinkToFit="1"/>
    </xf>
    <xf numFmtId="176" fontId="4" fillId="0" borderId="115" xfId="0" applyNumberFormat="1" applyFont="1" applyFill="1" applyBorder="1" applyAlignment="1">
      <alignment horizontal="center" vertical="center" shrinkToFit="1"/>
    </xf>
    <xf numFmtId="176" fontId="4" fillId="26" borderId="21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left" vertical="center"/>
    </xf>
    <xf numFmtId="176" fontId="3" fillId="0" borderId="15" xfId="0" applyNumberFormat="1" applyFont="1" applyFill="1" applyBorder="1" applyAlignment="1">
      <alignment horizontal="center" vertical="center" shrinkToFit="1"/>
    </xf>
    <xf numFmtId="176" fontId="3" fillId="0" borderId="50" xfId="0" applyNumberFormat="1" applyFont="1" applyFill="1" applyBorder="1" applyAlignment="1">
      <alignment horizontal="center" vertical="center" shrinkToFit="1"/>
    </xf>
    <xf numFmtId="176" fontId="3" fillId="0" borderId="11" xfId="0" applyNumberFormat="1" applyFont="1" applyFill="1" applyBorder="1" applyAlignment="1">
      <alignment horizontal="center" vertical="center" shrinkToFit="1"/>
    </xf>
    <xf numFmtId="176" fontId="4" fillId="0" borderId="126" xfId="0" applyNumberFormat="1" applyFont="1" applyFill="1" applyBorder="1" applyAlignment="1">
      <alignment horizontal="center" vertical="center" shrinkToFit="1"/>
    </xf>
    <xf numFmtId="176" fontId="4" fillId="0" borderId="28" xfId="0" applyNumberFormat="1" applyFont="1" applyFill="1" applyBorder="1" applyAlignment="1">
      <alignment horizontal="center" vertical="center" shrinkToFit="1"/>
    </xf>
    <xf numFmtId="176" fontId="4" fillId="0" borderId="143" xfId="0" applyNumberFormat="1" applyFont="1" applyFill="1" applyBorder="1" applyAlignment="1">
      <alignment horizontal="center" vertical="center" shrinkToFit="1"/>
    </xf>
    <xf numFmtId="176" fontId="3" fillId="0" borderId="127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3" fillId="0" borderId="66" xfId="0" applyNumberFormat="1" applyFont="1" applyFill="1" applyBorder="1" applyAlignment="1">
      <alignment horizontal="center" vertical="center" shrinkToFit="1"/>
    </xf>
    <xf numFmtId="176" fontId="3" fillId="0" borderId="67" xfId="0" applyNumberFormat="1" applyFont="1" applyFill="1" applyBorder="1" applyAlignment="1">
      <alignment horizontal="center" vertical="center" shrinkToFit="1"/>
    </xf>
    <xf numFmtId="176" fontId="4" fillId="0" borderId="63" xfId="0" applyNumberFormat="1" applyFont="1" applyFill="1" applyBorder="1" applyAlignment="1">
      <alignment horizontal="center" vertical="center" shrinkToFit="1"/>
    </xf>
    <xf numFmtId="176" fontId="3" fillId="0" borderId="61" xfId="0" applyNumberFormat="1" applyFont="1" applyFill="1" applyBorder="1" applyAlignment="1">
      <alignment horizontal="center" vertical="center" shrinkToFit="1"/>
    </xf>
    <xf numFmtId="176" fontId="3" fillId="0" borderId="27" xfId="0" applyNumberFormat="1" applyFont="1" applyFill="1" applyBorder="1" applyAlignment="1">
      <alignment horizontal="center" vertical="center" shrinkToFit="1"/>
    </xf>
    <xf numFmtId="176" fontId="3" fillId="0" borderId="140" xfId="0" applyNumberFormat="1" applyFont="1" applyFill="1" applyBorder="1" applyAlignment="1">
      <alignment horizontal="center" vertical="center" shrinkToFit="1"/>
    </xf>
    <xf numFmtId="176" fontId="3" fillId="0" borderId="62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3" fillId="0" borderId="113" xfId="0" applyNumberFormat="1" applyFont="1" applyFill="1" applyBorder="1" applyAlignment="1">
      <alignment horizontal="center" vertical="center" shrinkToFit="1"/>
    </xf>
    <xf numFmtId="176" fontId="3" fillId="0" borderId="37" xfId="0" applyNumberFormat="1" applyFont="1" applyFill="1" applyBorder="1" applyAlignment="1">
      <alignment horizontal="center" vertical="center" shrinkToFit="1"/>
    </xf>
    <xf numFmtId="176" fontId="4" fillId="0" borderId="140" xfId="0" applyNumberFormat="1" applyFont="1" applyFill="1" applyBorder="1" applyAlignment="1">
      <alignment horizontal="center" vertical="center" shrinkToFit="1"/>
    </xf>
    <xf numFmtId="176" fontId="4" fillId="0" borderId="48" xfId="0" applyNumberFormat="1" applyFont="1" applyFill="1" applyBorder="1" applyAlignment="1">
      <alignment horizontal="center" vertical="center" shrinkToFit="1"/>
    </xf>
    <xf numFmtId="176" fontId="4" fillId="0" borderId="112" xfId="0" applyNumberFormat="1" applyFont="1" applyFill="1" applyBorder="1" applyAlignment="1">
      <alignment horizontal="center" vertical="center" shrinkToFit="1"/>
    </xf>
    <xf numFmtId="176" fontId="4" fillId="0" borderId="160" xfId="0" applyNumberFormat="1" applyFont="1" applyFill="1" applyBorder="1" applyAlignment="1">
      <alignment horizontal="center" vertical="center" shrinkToFit="1"/>
    </xf>
    <xf numFmtId="176" fontId="4" fillId="0" borderId="47" xfId="0" applyNumberFormat="1" applyFont="1" applyFill="1" applyBorder="1" applyAlignment="1">
      <alignment horizontal="center" vertical="center" shrinkToFit="1"/>
    </xf>
    <xf numFmtId="176" fontId="4" fillId="0" borderId="30" xfId="0" applyNumberFormat="1" applyFont="1" applyFill="1" applyBorder="1" applyAlignment="1">
      <alignment horizontal="center" vertical="center" shrinkToFit="1"/>
    </xf>
    <xf numFmtId="176" fontId="3" fillId="0" borderId="81" xfId="0" applyNumberFormat="1" applyFont="1" applyFill="1" applyBorder="1" applyAlignment="1">
      <alignment horizontal="center" vertical="center" shrinkToFit="1"/>
    </xf>
    <xf numFmtId="176" fontId="3" fillId="0" borderId="112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176" fontId="3" fillId="0" borderId="121" xfId="0" applyNumberFormat="1" applyFont="1" applyFill="1" applyBorder="1" applyAlignment="1">
      <alignment horizontal="left" vertical="center" shrinkToFit="1"/>
    </xf>
    <xf numFmtId="176" fontId="3" fillId="0" borderId="56" xfId="0" applyNumberFormat="1" applyFont="1" applyFill="1" applyBorder="1" applyAlignment="1">
      <alignment horizontal="center" vertical="center" shrinkToFit="1"/>
    </xf>
    <xf numFmtId="176" fontId="4" fillId="0" borderId="69" xfId="0" applyNumberFormat="1" applyFont="1" applyFill="1" applyBorder="1" applyAlignment="1">
      <alignment horizontal="center" vertical="center" shrinkToFit="1"/>
    </xf>
    <xf numFmtId="176" fontId="4" fillId="0" borderId="68" xfId="0" applyNumberFormat="1" applyFont="1" applyFill="1" applyBorder="1" applyAlignment="1">
      <alignment horizontal="center" vertical="center" shrinkToFit="1"/>
    </xf>
    <xf numFmtId="176" fontId="3" fillId="0" borderId="63" xfId="0" applyNumberFormat="1" applyFont="1" applyFill="1" applyBorder="1" applyAlignment="1">
      <alignment horizontal="center" vertical="center" shrinkToFit="1"/>
    </xf>
    <xf numFmtId="176" fontId="3" fillId="0" borderId="142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3" fillId="0" borderId="12" xfId="0" applyNumberFormat="1" applyFont="1" applyFill="1" applyBorder="1" applyAlignment="1">
      <alignment horizontal="center" vertical="center" shrinkToFit="1"/>
    </xf>
    <xf numFmtId="176" fontId="3" fillId="0" borderId="75" xfId="0" applyNumberFormat="1" applyFont="1" applyFill="1" applyBorder="1" applyAlignment="1">
      <alignment horizontal="center" vertical="center" shrinkToFit="1"/>
    </xf>
    <xf numFmtId="176" fontId="3" fillId="0" borderId="47" xfId="0" applyNumberFormat="1" applyFont="1" applyFill="1" applyBorder="1" applyAlignment="1">
      <alignment horizontal="center" vertical="center" shrinkToFit="1"/>
    </xf>
    <xf numFmtId="176" fontId="3" fillId="0" borderId="28" xfId="0" applyNumberFormat="1" applyFont="1" applyFill="1" applyBorder="1" applyAlignment="1">
      <alignment horizontal="center" vertical="center" shrinkToFit="1"/>
    </xf>
    <xf numFmtId="176" fontId="3" fillId="0" borderId="68" xfId="0" applyNumberFormat="1" applyFont="1" applyFill="1" applyBorder="1" applyAlignment="1">
      <alignment horizontal="center" vertical="center" shrinkToFit="1"/>
    </xf>
    <xf numFmtId="176" fontId="3" fillId="0" borderId="69" xfId="0" applyNumberFormat="1" applyFont="1" applyFill="1" applyBorder="1" applyAlignment="1">
      <alignment horizontal="center" vertical="center" shrinkToFit="1"/>
    </xf>
    <xf numFmtId="176" fontId="3" fillId="0" borderId="51" xfId="0" applyNumberFormat="1" applyFont="1" applyFill="1" applyBorder="1" applyAlignment="1">
      <alignment horizontal="center" vertical="center" shrinkToFit="1"/>
    </xf>
    <xf numFmtId="176" fontId="3" fillId="0" borderId="33" xfId="0" applyNumberFormat="1" applyFont="1" applyFill="1" applyBorder="1" applyAlignment="1">
      <alignment horizontal="center" vertical="center" shrinkToFit="1"/>
    </xf>
    <xf numFmtId="176" fontId="3" fillId="0" borderId="65" xfId="0" applyNumberFormat="1" applyFont="1" applyFill="1" applyBorder="1" applyAlignment="1">
      <alignment horizontal="center" vertical="center" shrinkToFit="1"/>
    </xf>
    <xf numFmtId="176" fontId="3" fillId="0" borderId="128" xfId="0" applyNumberFormat="1" applyFont="1" applyFill="1" applyBorder="1" applyAlignment="1">
      <alignment horizontal="center" vertical="center" shrinkToFit="1"/>
    </xf>
    <xf numFmtId="176" fontId="3" fillId="0" borderId="13" xfId="0" applyNumberFormat="1" applyFont="1" applyFill="1" applyBorder="1" applyAlignment="1">
      <alignment horizontal="center" vertical="center" shrinkToFit="1"/>
    </xf>
    <xf numFmtId="176" fontId="3" fillId="0" borderId="66" xfId="0" applyNumberFormat="1" applyFont="1" applyFill="1" applyBorder="1" applyAlignment="1">
      <alignment horizontal="center" vertical="center" shrinkToFit="1"/>
    </xf>
    <xf numFmtId="176" fontId="3" fillId="0" borderId="67" xfId="0" applyNumberFormat="1" applyFont="1" applyFill="1" applyBorder="1" applyAlignment="1">
      <alignment horizontal="center" vertical="center" shrinkToFit="1"/>
    </xf>
    <xf numFmtId="176" fontId="3" fillId="0" borderId="33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176" fontId="3" fillId="0" borderId="121" xfId="0" applyNumberFormat="1" applyFont="1" applyFill="1" applyBorder="1" applyAlignment="1">
      <alignment horizontal="left" vertical="center" shrinkToFit="1"/>
    </xf>
    <xf numFmtId="176" fontId="3" fillId="0" borderId="56" xfId="0" applyNumberFormat="1" applyFont="1" applyFill="1" applyBorder="1" applyAlignment="1">
      <alignment horizontal="center" vertical="center" shrinkToFit="1"/>
    </xf>
    <xf numFmtId="176" fontId="3" fillId="0" borderId="62" xfId="0" applyNumberFormat="1" applyFont="1" applyFill="1" applyBorder="1" applyAlignment="1">
      <alignment horizontal="center" vertical="center" shrinkToFit="1"/>
    </xf>
    <xf numFmtId="176" fontId="3" fillId="0" borderId="81" xfId="0" applyNumberFormat="1" applyFont="1" applyFill="1" applyBorder="1" applyAlignment="1">
      <alignment horizontal="center" vertical="center" shrinkToFit="1"/>
    </xf>
    <xf numFmtId="176" fontId="3" fillId="0" borderId="113" xfId="0" applyNumberFormat="1" applyFont="1" applyFill="1" applyBorder="1" applyAlignment="1">
      <alignment horizontal="center" vertical="center" shrinkToFit="1"/>
    </xf>
    <xf numFmtId="176" fontId="3" fillId="0" borderId="112" xfId="0" applyNumberFormat="1" applyFont="1" applyFill="1" applyBorder="1" applyAlignment="1">
      <alignment horizontal="center" vertical="center" shrinkToFit="1"/>
    </xf>
    <xf numFmtId="176" fontId="3" fillId="0" borderId="50" xfId="0" applyNumberFormat="1" applyFont="1" applyFill="1" applyBorder="1" applyAlignment="1">
      <alignment horizontal="center" vertical="center" shrinkToFit="1"/>
    </xf>
    <xf numFmtId="176" fontId="3" fillId="0" borderId="11" xfId="0" applyNumberFormat="1" applyFont="1" applyFill="1" applyBorder="1" applyAlignment="1">
      <alignment horizontal="center" vertical="center" shrinkToFit="1"/>
    </xf>
    <xf numFmtId="176" fontId="3" fillId="0" borderId="27" xfId="0" applyNumberFormat="1" applyFont="1" applyFill="1" applyBorder="1" applyAlignment="1">
      <alignment horizontal="center" vertical="center" shrinkToFit="1"/>
    </xf>
    <xf numFmtId="176" fontId="3" fillId="0" borderId="140" xfId="0" applyNumberFormat="1" applyFont="1" applyFill="1" applyBorder="1" applyAlignment="1">
      <alignment horizontal="center" vertical="center" shrinkToFit="1"/>
    </xf>
    <xf numFmtId="176" fontId="4" fillId="0" borderId="30" xfId="0" applyNumberFormat="1" applyFont="1" applyFill="1" applyBorder="1" applyAlignment="1">
      <alignment horizontal="center" vertical="center" shrinkToFit="1"/>
    </xf>
    <xf numFmtId="176" fontId="4" fillId="0" borderId="140" xfId="0" applyNumberFormat="1" applyFont="1" applyFill="1" applyBorder="1" applyAlignment="1">
      <alignment horizontal="center" vertical="center" shrinkToFit="1"/>
    </xf>
    <xf numFmtId="176" fontId="4" fillId="0" borderId="48" xfId="0" applyNumberFormat="1" applyFont="1" applyFill="1" applyBorder="1" applyAlignment="1">
      <alignment horizontal="center" vertical="center" shrinkToFit="1"/>
    </xf>
    <xf numFmtId="176" fontId="4" fillId="0" borderId="112" xfId="0" applyNumberFormat="1" applyFont="1" applyFill="1" applyBorder="1" applyAlignment="1">
      <alignment horizontal="center" vertical="center" shrinkToFit="1"/>
    </xf>
    <xf numFmtId="176" fontId="4" fillId="0" borderId="160" xfId="0" applyNumberFormat="1" applyFont="1" applyFill="1" applyBorder="1" applyAlignment="1">
      <alignment horizontal="center" vertical="center" shrinkToFit="1"/>
    </xf>
    <xf numFmtId="176" fontId="4" fillId="0" borderId="47" xfId="0" applyNumberFormat="1" applyFont="1" applyFill="1" applyBorder="1" applyAlignment="1">
      <alignment horizontal="center" vertical="center" shrinkToFit="1"/>
    </xf>
    <xf numFmtId="176" fontId="4" fillId="0" borderId="63" xfId="0" applyNumberFormat="1" applyFont="1" applyFill="1" applyBorder="1" applyAlignment="1">
      <alignment horizontal="center" vertical="center" shrinkToFit="1"/>
    </xf>
    <xf numFmtId="176" fontId="3" fillId="0" borderId="127" xfId="0" applyNumberFormat="1" applyFont="1" applyFill="1" applyBorder="1" applyAlignment="1">
      <alignment horizontal="center" vertical="center" shrinkToFit="1"/>
    </xf>
    <xf numFmtId="176" fontId="3" fillId="0" borderId="37" xfId="0" applyNumberFormat="1" applyFont="1" applyFill="1" applyBorder="1" applyAlignment="1">
      <alignment horizontal="center" vertical="center" shrinkToFit="1"/>
    </xf>
    <xf numFmtId="176" fontId="3" fillId="0" borderId="66" xfId="0" applyNumberFormat="1" applyFont="1" applyFill="1" applyBorder="1" applyAlignment="1">
      <alignment horizontal="center" vertical="center" shrinkToFit="1"/>
    </xf>
    <xf numFmtId="176" fontId="3" fillId="0" borderId="67" xfId="0" applyNumberFormat="1" applyFont="1" applyFill="1" applyBorder="1" applyAlignment="1">
      <alignment horizontal="center" vertical="center" shrinkToFit="1"/>
    </xf>
    <xf numFmtId="176" fontId="3" fillId="0" borderId="61" xfId="0" applyNumberFormat="1" applyFont="1" applyFill="1" applyBorder="1" applyAlignment="1">
      <alignment horizontal="center" vertical="center" shrinkToFit="1"/>
    </xf>
    <xf numFmtId="176" fontId="4" fillId="0" borderId="126" xfId="0" applyNumberFormat="1" applyFont="1" applyFill="1" applyBorder="1" applyAlignment="1">
      <alignment horizontal="center" vertical="center" shrinkToFit="1"/>
    </xf>
    <xf numFmtId="176" fontId="4" fillId="0" borderId="28" xfId="0" applyNumberFormat="1" applyFont="1" applyFill="1" applyBorder="1" applyAlignment="1">
      <alignment horizontal="center" vertical="center" shrinkToFit="1"/>
    </xf>
    <xf numFmtId="176" fontId="4" fillId="0" borderId="143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3" fillId="0" borderId="15" xfId="0" applyNumberFormat="1" applyFont="1" applyFill="1" applyBorder="1" applyAlignment="1">
      <alignment horizontal="center" vertical="center" shrinkToFit="1"/>
    </xf>
    <xf numFmtId="176" fontId="4" fillId="0" borderId="68" xfId="0" applyNumberFormat="1" applyFont="1" applyFill="1" applyBorder="1" applyAlignment="1">
      <alignment horizontal="center" vertical="center" shrinkToFit="1"/>
    </xf>
    <xf numFmtId="176" fontId="4" fillId="0" borderId="69" xfId="0" applyNumberFormat="1" applyFont="1" applyFill="1" applyBorder="1" applyAlignment="1">
      <alignment horizontal="center" vertical="center" shrinkToFit="1"/>
    </xf>
    <xf numFmtId="176" fontId="3" fillId="0" borderId="63" xfId="0" applyNumberFormat="1" applyFont="1" applyFill="1" applyBorder="1" applyAlignment="1">
      <alignment horizontal="center" vertical="center" shrinkToFit="1"/>
    </xf>
    <xf numFmtId="176" fontId="3" fillId="0" borderId="142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3" fillId="0" borderId="12" xfId="0" applyNumberFormat="1" applyFont="1" applyFill="1" applyBorder="1" applyAlignment="1">
      <alignment horizontal="center" vertical="center" shrinkToFit="1"/>
    </xf>
    <xf numFmtId="176" fontId="3" fillId="0" borderId="75" xfId="0" applyNumberFormat="1" applyFont="1" applyFill="1" applyBorder="1" applyAlignment="1">
      <alignment horizontal="center" vertical="center" shrinkToFit="1"/>
    </xf>
    <xf numFmtId="176" fontId="3" fillId="0" borderId="47" xfId="0" applyNumberFormat="1" applyFont="1" applyFill="1" applyBorder="1" applyAlignment="1">
      <alignment horizontal="center" vertical="center" shrinkToFit="1"/>
    </xf>
    <xf numFmtId="176" fontId="3" fillId="0" borderId="28" xfId="0" applyNumberFormat="1" applyFont="1" applyFill="1" applyBorder="1" applyAlignment="1">
      <alignment horizontal="center" vertical="center" shrinkToFit="1"/>
    </xf>
    <xf numFmtId="176" fontId="3" fillId="0" borderId="68" xfId="0" applyNumberFormat="1" applyFont="1" applyFill="1" applyBorder="1" applyAlignment="1">
      <alignment horizontal="center" vertical="center" shrinkToFit="1"/>
    </xf>
    <xf numFmtId="176" fontId="3" fillId="0" borderId="69" xfId="0" applyNumberFormat="1" applyFont="1" applyFill="1" applyBorder="1" applyAlignment="1">
      <alignment horizontal="center" vertical="center" shrinkToFit="1"/>
    </xf>
    <xf numFmtId="176" fontId="3" fillId="0" borderId="33" xfId="0" applyNumberFormat="1" applyFont="1" applyFill="1" applyBorder="1" applyAlignment="1">
      <alignment horizontal="center" vertical="center" shrinkToFit="1"/>
    </xf>
    <xf numFmtId="176" fontId="3" fillId="0" borderId="65" xfId="0" applyNumberFormat="1" applyFont="1" applyFill="1" applyBorder="1" applyAlignment="1">
      <alignment horizontal="center" vertical="center" shrinkToFit="1"/>
    </xf>
    <xf numFmtId="176" fontId="3" fillId="0" borderId="51" xfId="0" applyNumberFormat="1" applyFont="1" applyFill="1" applyBorder="1" applyAlignment="1">
      <alignment horizontal="center" vertical="center" shrinkToFit="1"/>
    </xf>
    <xf numFmtId="176" fontId="3" fillId="0" borderId="128" xfId="0" applyNumberFormat="1" applyFont="1" applyFill="1" applyBorder="1" applyAlignment="1">
      <alignment horizontal="center" vertical="center" shrinkToFit="1"/>
    </xf>
    <xf numFmtId="176" fontId="3" fillId="0" borderId="13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4" fillId="0" borderId="21" xfId="0" applyNumberFormat="1" applyFont="1" applyFill="1" applyBorder="1" applyAlignment="1">
      <alignment horizontal="center" vertical="center" shrinkToFit="1"/>
    </xf>
    <xf numFmtId="176" fontId="3" fillId="0" borderId="15" xfId="0" applyNumberFormat="1" applyFont="1" applyFill="1" applyBorder="1" applyAlignment="1">
      <alignment horizontal="center" vertical="center" shrinkToFit="1"/>
    </xf>
    <xf numFmtId="176" fontId="3" fillId="0" borderId="50" xfId="0" applyNumberFormat="1" applyFont="1" applyFill="1" applyBorder="1" applyAlignment="1">
      <alignment horizontal="center" vertical="center" shrinkToFit="1"/>
    </xf>
    <xf numFmtId="176" fontId="3" fillId="0" borderId="11" xfId="0" applyNumberFormat="1" applyFont="1" applyFill="1" applyBorder="1" applyAlignment="1">
      <alignment horizontal="center" vertical="center" shrinkToFit="1"/>
    </xf>
    <xf numFmtId="176" fontId="4" fillId="0" borderId="126" xfId="0" applyNumberFormat="1" applyFont="1" applyFill="1" applyBorder="1" applyAlignment="1">
      <alignment horizontal="center" vertical="center" shrinkToFit="1"/>
    </xf>
    <xf numFmtId="176" fontId="4" fillId="0" borderId="28" xfId="0" applyNumberFormat="1" applyFont="1" applyFill="1" applyBorder="1" applyAlignment="1">
      <alignment horizontal="center" vertical="center" shrinkToFit="1"/>
    </xf>
    <xf numFmtId="176" fontId="4" fillId="0" borderId="143" xfId="0" applyNumberFormat="1" applyFont="1" applyFill="1" applyBorder="1" applyAlignment="1">
      <alignment horizontal="center" vertical="center" shrinkToFit="1"/>
    </xf>
    <xf numFmtId="176" fontId="3" fillId="0" borderId="127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3" fillId="0" borderId="66" xfId="0" applyNumberFormat="1" applyFont="1" applyFill="1" applyBorder="1" applyAlignment="1">
      <alignment horizontal="center" vertical="center" shrinkToFit="1"/>
    </xf>
    <xf numFmtId="176" fontId="3" fillId="0" borderId="67" xfId="0" applyNumberFormat="1" applyFont="1" applyFill="1" applyBorder="1" applyAlignment="1">
      <alignment horizontal="center" vertical="center" shrinkToFit="1"/>
    </xf>
    <xf numFmtId="176" fontId="4" fillId="0" borderId="63" xfId="0" applyNumberFormat="1" applyFont="1" applyFill="1" applyBorder="1" applyAlignment="1">
      <alignment horizontal="center" vertical="center" shrinkToFit="1"/>
    </xf>
    <xf numFmtId="176" fontId="3" fillId="0" borderId="61" xfId="0" applyNumberFormat="1" applyFont="1" applyFill="1" applyBorder="1" applyAlignment="1">
      <alignment horizontal="center" vertical="center" shrinkToFit="1"/>
    </xf>
    <xf numFmtId="176" fontId="3" fillId="0" borderId="27" xfId="0" applyNumberFormat="1" applyFont="1" applyFill="1" applyBorder="1" applyAlignment="1">
      <alignment horizontal="center" vertical="center" shrinkToFit="1"/>
    </xf>
    <xf numFmtId="176" fontId="3" fillId="0" borderId="140" xfId="0" applyNumberFormat="1" applyFont="1" applyFill="1" applyBorder="1" applyAlignment="1">
      <alignment horizontal="center" vertical="center" shrinkToFit="1"/>
    </xf>
    <xf numFmtId="176" fontId="3" fillId="0" borderId="62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3" fillId="0" borderId="113" xfId="0" applyNumberFormat="1" applyFont="1" applyFill="1" applyBorder="1" applyAlignment="1">
      <alignment horizontal="center" vertical="center" shrinkToFit="1"/>
    </xf>
    <xf numFmtId="176" fontId="3" fillId="0" borderId="37" xfId="0" applyNumberFormat="1" applyFont="1" applyFill="1" applyBorder="1" applyAlignment="1">
      <alignment horizontal="center" vertical="center" shrinkToFit="1"/>
    </xf>
    <xf numFmtId="176" fontId="4" fillId="0" borderId="140" xfId="0" applyNumberFormat="1" applyFont="1" applyFill="1" applyBorder="1" applyAlignment="1">
      <alignment horizontal="center" vertical="center" shrinkToFit="1"/>
    </xf>
    <xf numFmtId="176" fontId="4" fillId="0" borderId="48" xfId="0" applyNumberFormat="1" applyFont="1" applyFill="1" applyBorder="1" applyAlignment="1">
      <alignment horizontal="center" vertical="center" shrinkToFit="1"/>
    </xf>
    <xf numFmtId="176" fontId="4" fillId="0" borderId="112" xfId="0" applyNumberFormat="1" applyFont="1" applyFill="1" applyBorder="1" applyAlignment="1">
      <alignment horizontal="center" vertical="center" shrinkToFit="1"/>
    </xf>
    <xf numFmtId="176" fontId="4" fillId="0" borderId="160" xfId="0" applyNumberFormat="1" applyFont="1" applyFill="1" applyBorder="1" applyAlignment="1">
      <alignment horizontal="center" vertical="center" shrinkToFit="1"/>
    </xf>
    <xf numFmtId="176" fontId="4" fillId="0" borderId="47" xfId="0" applyNumberFormat="1" applyFont="1" applyFill="1" applyBorder="1" applyAlignment="1">
      <alignment horizontal="center" vertical="center" shrinkToFit="1"/>
    </xf>
    <xf numFmtId="176" fontId="4" fillId="0" borderId="30" xfId="0" applyNumberFormat="1" applyFont="1" applyFill="1" applyBorder="1" applyAlignment="1">
      <alignment horizontal="center" vertical="center" shrinkToFit="1"/>
    </xf>
    <xf numFmtId="176" fontId="3" fillId="0" borderId="81" xfId="0" applyNumberFormat="1" applyFont="1" applyFill="1" applyBorder="1" applyAlignment="1">
      <alignment horizontal="center" vertical="center" shrinkToFit="1"/>
    </xf>
    <xf numFmtId="176" fontId="3" fillId="0" borderId="112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176" fontId="3" fillId="0" borderId="121" xfId="0" applyNumberFormat="1" applyFont="1" applyFill="1" applyBorder="1" applyAlignment="1">
      <alignment horizontal="left" vertical="center" shrinkToFit="1"/>
    </xf>
    <xf numFmtId="176" fontId="3" fillId="0" borderId="56" xfId="0" applyNumberFormat="1" applyFont="1" applyFill="1" applyBorder="1" applyAlignment="1">
      <alignment horizontal="center" vertical="center" shrinkToFit="1"/>
    </xf>
    <xf numFmtId="176" fontId="4" fillId="0" borderId="68" xfId="0" applyNumberFormat="1" applyFont="1" applyFill="1" applyBorder="1" applyAlignment="1">
      <alignment horizontal="center" vertical="center" shrinkToFit="1"/>
    </xf>
    <xf numFmtId="176" fontId="4" fillId="0" borderId="69" xfId="0" applyNumberFormat="1" applyFont="1" applyFill="1" applyBorder="1" applyAlignment="1">
      <alignment horizontal="center" vertical="center" shrinkToFit="1"/>
    </xf>
    <xf numFmtId="176" fontId="3" fillId="0" borderId="13" xfId="0" applyNumberFormat="1" applyFont="1" applyFill="1" applyBorder="1" applyAlignment="1">
      <alignment horizontal="center" vertical="center" shrinkToFit="1"/>
    </xf>
    <xf numFmtId="176" fontId="3" fillId="0" borderId="65" xfId="0" applyNumberFormat="1" applyFont="1" applyFill="1" applyBorder="1" applyAlignment="1">
      <alignment horizontal="center" vertical="center" shrinkToFit="1"/>
    </xf>
    <xf numFmtId="176" fontId="3" fillId="0" borderId="12" xfId="0" applyNumberFormat="1" applyFont="1" applyFill="1" applyBorder="1" applyAlignment="1">
      <alignment horizontal="center" vertical="center" shrinkToFit="1"/>
    </xf>
    <xf numFmtId="176" fontId="3" fillId="0" borderId="51" xfId="0" applyNumberFormat="1" applyFont="1" applyFill="1" applyBorder="1" applyAlignment="1">
      <alignment horizontal="center" vertical="center" shrinkToFit="1"/>
    </xf>
    <xf numFmtId="176" fontId="3" fillId="0" borderId="75" xfId="0" applyNumberFormat="1" applyFont="1" applyFill="1" applyBorder="1" applyAlignment="1">
      <alignment horizontal="center" vertical="center" shrinkToFit="1"/>
    </xf>
    <xf numFmtId="176" fontId="3" fillId="0" borderId="128" xfId="0" applyNumberFormat="1" applyFont="1" applyFill="1" applyBorder="1" applyAlignment="1">
      <alignment horizontal="center" vertical="center" shrinkToFit="1"/>
    </xf>
    <xf numFmtId="176" fontId="3" fillId="0" borderId="68" xfId="0" applyNumberFormat="1" applyFont="1" applyFill="1" applyBorder="1" applyAlignment="1">
      <alignment horizontal="center" vertical="center" shrinkToFit="1"/>
    </xf>
    <xf numFmtId="176" fontId="3" fillId="0" borderId="63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3" fillId="0" borderId="47" xfId="0" applyNumberFormat="1" applyFont="1" applyFill="1" applyBorder="1" applyAlignment="1">
      <alignment horizontal="center" vertical="center" shrinkToFit="1"/>
    </xf>
    <xf numFmtId="176" fontId="3" fillId="0" borderId="28" xfId="0" applyNumberFormat="1" applyFont="1" applyFill="1" applyBorder="1" applyAlignment="1">
      <alignment horizontal="center" vertical="center" shrinkToFit="1"/>
    </xf>
    <xf numFmtId="176" fontId="3" fillId="0" borderId="69" xfId="0" applyNumberFormat="1" applyFont="1" applyFill="1" applyBorder="1" applyAlignment="1">
      <alignment horizontal="center" vertical="center" shrinkToFit="1"/>
    </xf>
    <xf numFmtId="176" fontId="3" fillId="0" borderId="33" xfId="0" applyNumberFormat="1" applyFont="1" applyFill="1" applyBorder="1" applyAlignment="1">
      <alignment horizontal="center" vertical="center" shrinkToFit="1"/>
    </xf>
    <xf numFmtId="176" fontId="3" fillId="0" borderId="142" xfId="0" applyNumberFormat="1" applyFont="1" applyFill="1" applyBorder="1" applyAlignment="1">
      <alignment horizontal="center" vertical="center" shrinkToFit="1"/>
    </xf>
    <xf numFmtId="176" fontId="4" fillId="27" borderId="21" xfId="0" applyNumberFormat="1" applyFont="1" applyFill="1" applyBorder="1" applyAlignment="1">
      <alignment horizontal="center" vertical="center" shrinkToFit="1"/>
    </xf>
    <xf numFmtId="176" fontId="4" fillId="28" borderId="96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176" fontId="3" fillId="0" borderId="123" xfId="0" applyNumberFormat="1" applyFont="1" applyFill="1" applyBorder="1" applyAlignment="1">
      <alignment horizontal="left" vertical="center" shrinkToFit="1"/>
    </xf>
    <xf numFmtId="176" fontId="3" fillId="0" borderId="124" xfId="0" applyNumberFormat="1" applyFont="1" applyFill="1" applyBorder="1" applyAlignment="1">
      <alignment horizontal="left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3" fillId="0" borderId="118" xfId="0" applyNumberFormat="1" applyFont="1" applyFill="1" applyBorder="1" applyAlignment="1">
      <alignment horizontal="left" vertical="center"/>
    </xf>
    <xf numFmtId="176" fontId="3" fillId="0" borderId="118" xfId="0" applyNumberFormat="1" applyFont="1" applyFill="1" applyBorder="1" applyAlignment="1">
      <alignment horizontal="left" vertical="center" shrinkToFit="1"/>
    </xf>
    <xf numFmtId="176" fontId="3" fillId="0" borderId="123" xfId="0" applyNumberFormat="1" applyFont="1" applyFill="1" applyBorder="1" applyAlignment="1">
      <alignment vertical="center" shrinkToFit="1"/>
    </xf>
    <xf numFmtId="176" fontId="4" fillId="0" borderId="171" xfId="0" applyNumberFormat="1" applyFont="1" applyFill="1" applyBorder="1" applyAlignment="1">
      <alignment horizontal="center" vertical="center" shrinkToFit="1"/>
    </xf>
    <xf numFmtId="176" fontId="4" fillId="0" borderId="172" xfId="0" applyNumberFormat="1" applyFont="1" applyFill="1" applyBorder="1" applyAlignment="1">
      <alignment horizontal="center" vertical="center" shrinkToFit="1"/>
    </xf>
    <xf numFmtId="176" fontId="4" fillId="0" borderId="85" xfId="0" applyNumberFormat="1" applyFont="1" applyFill="1" applyBorder="1" applyAlignment="1">
      <alignment horizontal="center" vertical="center" shrinkToFit="1"/>
    </xf>
    <xf numFmtId="176" fontId="4" fillId="0" borderId="32" xfId="0" applyNumberFormat="1" applyFont="1" applyFill="1" applyBorder="1" applyAlignment="1">
      <alignment horizontal="center" vertical="center" shrinkToFit="1"/>
    </xf>
    <xf numFmtId="176" fontId="3" fillId="0" borderId="15" xfId="0" applyNumberFormat="1" applyFont="1" applyFill="1" applyBorder="1" applyAlignment="1">
      <alignment horizontal="center" vertical="center" shrinkToFit="1"/>
    </xf>
    <xf numFmtId="176" fontId="3" fillId="0" borderId="145" xfId="0" applyNumberFormat="1" applyFont="1" applyFill="1" applyBorder="1" applyAlignment="1">
      <alignment horizontal="center" vertical="center" shrinkToFit="1"/>
    </xf>
    <xf numFmtId="176" fontId="3" fillId="0" borderId="50" xfId="0" applyNumberFormat="1" applyFont="1" applyFill="1" applyBorder="1" applyAlignment="1">
      <alignment horizontal="center" vertical="center" shrinkToFit="1"/>
    </xf>
    <xf numFmtId="176" fontId="3" fillId="0" borderId="11" xfId="0" applyNumberFormat="1" applyFont="1" applyFill="1" applyBorder="1" applyAlignment="1">
      <alignment horizontal="center" vertical="center" shrinkToFit="1"/>
    </xf>
    <xf numFmtId="176" fontId="5" fillId="0" borderId="144" xfId="0" applyNumberFormat="1" applyFont="1" applyFill="1" applyBorder="1" applyAlignment="1">
      <alignment horizontal="center" vertical="center" shrinkToFit="1"/>
    </xf>
    <xf numFmtId="176" fontId="3" fillId="0" borderId="166" xfId="0" applyNumberFormat="1" applyFont="1" applyFill="1" applyBorder="1" applyAlignment="1">
      <alignment horizontal="center" vertical="center" shrinkToFit="1"/>
    </xf>
    <xf numFmtId="176" fontId="3" fillId="0" borderId="143" xfId="0" applyNumberFormat="1" applyFont="1" applyFill="1" applyBorder="1" applyAlignment="1">
      <alignment horizontal="center" vertical="center" shrinkToFit="1"/>
    </xf>
    <xf numFmtId="176" fontId="4" fillId="0" borderId="126" xfId="0" applyNumberFormat="1" applyFont="1" applyFill="1" applyBorder="1" applyAlignment="1">
      <alignment horizontal="center" vertical="center" shrinkToFit="1"/>
    </xf>
    <xf numFmtId="176" fontId="4" fillId="0" borderId="28" xfId="0" applyNumberFormat="1" applyFont="1" applyFill="1" applyBorder="1" applyAlignment="1">
      <alignment horizontal="center" vertical="center" shrinkToFit="1"/>
    </xf>
    <xf numFmtId="176" fontId="4" fillId="0" borderId="143" xfId="0" applyNumberFormat="1" applyFont="1" applyFill="1" applyBorder="1" applyAlignment="1">
      <alignment horizontal="center" vertical="center" shrinkToFit="1"/>
    </xf>
    <xf numFmtId="176" fontId="4" fillId="0" borderId="170" xfId="0" applyNumberFormat="1" applyFont="1" applyFill="1" applyBorder="1" applyAlignment="1">
      <alignment horizontal="center" vertical="center" shrinkToFit="1"/>
    </xf>
    <xf numFmtId="176" fontId="4" fillId="0" borderId="14" xfId="0" applyNumberFormat="1" applyFont="1" applyFill="1" applyBorder="1" applyAlignment="1">
      <alignment horizontal="center" vertical="center" shrinkToFit="1"/>
    </xf>
    <xf numFmtId="176" fontId="3" fillId="0" borderId="127" xfId="0" applyNumberFormat="1" applyFont="1" applyFill="1" applyBorder="1" applyAlignment="1">
      <alignment horizontal="center" vertical="center" shrinkToFit="1"/>
    </xf>
    <xf numFmtId="176" fontId="3" fillId="0" borderId="173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3" fillId="0" borderId="66" xfId="0" applyNumberFormat="1" applyFont="1" applyFill="1" applyBorder="1" applyAlignment="1">
      <alignment horizontal="center" vertical="center" shrinkToFit="1"/>
    </xf>
    <xf numFmtId="176" fontId="3" fillId="0" borderId="67" xfId="0" applyNumberFormat="1" applyFont="1" applyFill="1" applyBorder="1" applyAlignment="1">
      <alignment horizontal="center" vertical="center" shrinkToFit="1"/>
    </xf>
    <xf numFmtId="176" fontId="4" fillId="0" borderId="63" xfId="0" applyNumberFormat="1" applyFont="1" applyFill="1" applyBorder="1" applyAlignment="1">
      <alignment horizontal="center" vertical="center" shrinkToFit="1"/>
    </xf>
    <xf numFmtId="176" fontId="4" fillId="0" borderId="142" xfId="0" applyNumberFormat="1" applyFont="1" applyFill="1" applyBorder="1" applyAlignment="1">
      <alignment horizontal="center" vertical="center" shrinkToFit="1"/>
    </xf>
    <xf numFmtId="176" fontId="3" fillId="0" borderId="61" xfId="0" applyNumberFormat="1" applyFont="1" applyFill="1" applyBorder="1" applyAlignment="1">
      <alignment horizontal="center" vertical="center" shrinkToFit="1"/>
    </xf>
    <xf numFmtId="176" fontId="3" fillId="0" borderId="27" xfId="0" applyNumberFormat="1" applyFont="1" applyFill="1" applyBorder="1" applyAlignment="1">
      <alignment horizontal="center" vertical="center" shrinkToFit="1"/>
    </xf>
    <xf numFmtId="176" fontId="3" fillId="0" borderId="140" xfId="0" applyNumberFormat="1" applyFont="1" applyFill="1" applyBorder="1" applyAlignment="1">
      <alignment horizontal="center" vertical="center" shrinkToFit="1"/>
    </xf>
    <xf numFmtId="176" fontId="3" fillId="0" borderId="101" xfId="0" applyNumberFormat="1" applyFont="1" applyFill="1" applyBorder="1" applyAlignment="1">
      <alignment horizontal="center" vertical="center" shrinkToFit="1"/>
    </xf>
    <xf numFmtId="176" fontId="3" fillId="0" borderId="26" xfId="0" applyNumberFormat="1" applyFont="1" applyFill="1" applyBorder="1" applyAlignment="1">
      <alignment horizontal="center" vertical="center" wrapText="1" shrinkToFit="1"/>
    </xf>
    <xf numFmtId="176" fontId="3" fillId="0" borderId="27" xfId="0" applyNumberFormat="1" applyFont="1" applyFill="1" applyBorder="1" applyAlignment="1">
      <alignment horizontal="center" vertical="center" wrapText="1" shrinkToFit="1"/>
    </xf>
    <xf numFmtId="176" fontId="3" fillId="0" borderId="140" xfId="0" applyNumberFormat="1" applyFont="1" applyFill="1" applyBorder="1" applyAlignment="1">
      <alignment horizontal="center" vertical="center" wrapText="1" shrinkToFit="1"/>
    </xf>
    <xf numFmtId="176" fontId="3" fillId="0" borderId="108" xfId="0" applyNumberFormat="1" applyFont="1" applyFill="1" applyBorder="1" applyAlignment="1">
      <alignment horizontal="center" vertical="center" wrapText="1" shrinkToFit="1"/>
    </xf>
    <xf numFmtId="176" fontId="3" fillId="0" borderId="62" xfId="0" applyNumberFormat="1" applyFont="1" applyFill="1" applyBorder="1" applyAlignment="1">
      <alignment horizontal="center" vertical="center" shrinkToFit="1"/>
    </xf>
    <xf numFmtId="176" fontId="4" fillId="0" borderId="173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4" fillId="0" borderId="162" xfId="0" applyNumberFormat="1" applyFont="1" applyFill="1" applyBorder="1" applyAlignment="1">
      <alignment horizontal="center" vertical="center" shrinkToFit="1"/>
    </xf>
    <xf numFmtId="176" fontId="3" fillId="0" borderId="113" xfId="0" applyNumberFormat="1" applyFont="1" applyFill="1" applyBorder="1" applyAlignment="1">
      <alignment horizontal="center" vertical="center" shrinkToFit="1"/>
    </xf>
    <xf numFmtId="176" fontId="3" fillId="0" borderId="37" xfId="0" applyNumberFormat="1" applyFont="1" applyFill="1" applyBorder="1" applyAlignment="1">
      <alignment horizontal="center" vertical="center" shrinkToFit="1"/>
    </xf>
    <xf numFmtId="176" fontId="4" fillId="0" borderId="140" xfId="0" applyNumberFormat="1" applyFont="1" applyFill="1" applyBorder="1" applyAlignment="1">
      <alignment horizontal="center" vertical="center" shrinkToFit="1"/>
    </xf>
    <xf numFmtId="176" fontId="4" fillId="0" borderId="141" xfId="0" applyNumberFormat="1" applyFont="1" applyFill="1" applyBorder="1" applyAlignment="1">
      <alignment horizontal="center" vertical="center" shrinkToFit="1"/>
    </xf>
    <xf numFmtId="176" fontId="4" fillId="0" borderId="48" xfId="0" applyNumberFormat="1" applyFont="1" applyFill="1" applyBorder="1" applyAlignment="1">
      <alignment horizontal="center" vertical="center" shrinkToFit="1"/>
    </xf>
    <xf numFmtId="176" fontId="4" fillId="0" borderId="125" xfId="0" applyNumberFormat="1" applyFont="1" applyFill="1" applyBorder="1" applyAlignment="1">
      <alignment horizontal="center" vertical="center" shrinkToFit="1"/>
    </xf>
    <xf numFmtId="176" fontId="4" fillId="0" borderId="112" xfId="0" applyNumberFormat="1" applyFont="1" applyFill="1" applyBorder="1" applyAlignment="1">
      <alignment horizontal="center" vertical="center" shrinkToFit="1"/>
    </xf>
    <xf numFmtId="176" fontId="4" fillId="0" borderId="160" xfId="0" applyNumberFormat="1" applyFont="1" applyFill="1" applyBorder="1" applyAlignment="1">
      <alignment horizontal="center" vertical="center" shrinkToFit="1"/>
    </xf>
    <xf numFmtId="176" fontId="4" fillId="0" borderId="47" xfId="0" applyNumberFormat="1" applyFont="1" applyFill="1" applyBorder="1" applyAlignment="1">
      <alignment horizontal="center" vertical="center" shrinkToFit="1"/>
    </xf>
    <xf numFmtId="176" fontId="4" fillId="0" borderId="136" xfId="0" applyNumberFormat="1" applyFont="1" applyFill="1" applyBorder="1" applyAlignment="1">
      <alignment horizontal="center" vertical="center" shrinkToFit="1"/>
    </xf>
    <xf numFmtId="176" fontId="3" fillId="0" borderId="169" xfId="0" applyNumberFormat="1" applyFont="1" applyFill="1" applyBorder="1" applyAlignment="1">
      <alignment horizontal="center" vertical="center" shrinkToFit="1"/>
    </xf>
    <xf numFmtId="176" fontId="3" fillId="0" borderId="144" xfId="0" applyNumberFormat="1" applyFont="1" applyFill="1" applyBorder="1" applyAlignment="1">
      <alignment horizontal="center" vertical="center" shrinkToFit="1"/>
    </xf>
    <xf numFmtId="176" fontId="3" fillId="0" borderId="174" xfId="0" applyNumberFormat="1" applyFont="1" applyFill="1" applyBorder="1" applyAlignment="1">
      <alignment horizontal="center" vertical="center" shrinkToFit="1"/>
    </xf>
    <xf numFmtId="176" fontId="3" fillId="0" borderId="170" xfId="0" applyNumberFormat="1" applyFont="1" applyFill="1" applyBorder="1" applyAlignment="1">
      <alignment horizontal="center" vertical="center" shrinkToFit="1"/>
    </xf>
    <xf numFmtId="176" fontId="3" fillId="0" borderId="172" xfId="0" applyNumberFormat="1" applyFont="1" applyFill="1" applyBorder="1" applyAlignment="1">
      <alignment horizontal="center" vertical="center" shrinkToFit="1"/>
    </xf>
    <xf numFmtId="176" fontId="3" fillId="0" borderId="160" xfId="0" applyNumberFormat="1" applyFont="1" applyFill="1" applyBorder="1" applyAlignment="1">
      <alignment horizontal="center" vertical="center" shrinkToFit="1"/>
    </xf>
    <xf numFmtId="176" fontId="4" fillId="0" borderId="167" xfId="0" applyNumberFormat="1" applyFont="1" applyFill="1" applyBorder="1" applyAlignment="1">
      <alignment horizontal="center" vertical="center" shrinkToFit="1"/>
    </xf>
    <xf numFmtId="176" fontId="4" fillId="0" borderId="31" xfId="0" applyNumberFormat="1" applyFont="1" applyFill="1" applyBorder="1" applyAlignment="1">
      <alignment horizontal="center" vertical="center" shrinkToFit="1"/>
    </xf>
    <xf numFmtId="176" fontId="4" fillId="0" borderId="168" xfId="0" applyNumberFormat="1" applyFont="1" applyFill="1" applyBorder="1" applyAlignment="1">
      <alignment horizontal="center" vertical="center" shrinkToFit="1"/>
    </xf>
    <xf numFmtId="176" fontId="7" fillId="0" borderId="170" xfId="0" applyNumberFormat="1" applyFont="1" applyFill="1" applyBorder="1" applyAlignment="1">
      <alignment horizontal="center" vertical="center" wrapText="1" shrinkToFit="1"/>
    </xf>
    <xf numFmtId="176" fontId="7" fillId="0" borderId="171" xfId="0" applyNumberFormat="1" applyFont="1" applyFill="1" applyBorder="1" applyAlignment="1">
      <alignment horizontal="center" vertical="center" shrinkToFit="1"/>
    </xf>
    <xf numFmtId="176" fontId="7" fillId="0" borderId="172" xfId="0" applyNumberFormat="1" applyFont="1" applyFill="1" applyBorder="1" applyAlignment="1">
      <alignment horizontal="center" vertical="center" shrinkToFit="1"/>
    </xf>
    <xf numFmtId="176" fontId="7" fillId="0" borderId="173" xfId="0" applyNumberFormat="1" applyFont="1" applyFill="1" applyBorder="1" applyAlignment="1">
      <alignment horizontal="center" vertical="center" shrinkToFit="1"/>
    </xf>
    <xf numFmtId="176" fontId="7" fillId="0" borderId="0" xfId="0" applyNumberFormat="1" applyFont="1" applyFill="1" applyBorder="1" applyAlignment="1">
      <alignment horizontal="center" vertical="center" shrinkToFit="1"/>
    </xf>
    <xf numFmtId="176" fontId="7" fillId="0" borderId="162" xfId="0" applyNumberFormat="1" applyFont="1" applyFill="1" applyBorder="1" applyAlignment="1">
      <alignment horizontal="center" vertical="center" shrinkToFit="1"/>
    </xf>
    <xf numFmtId="176" fontId="7" fillId="0" borderId="169" xfId="0" applyNumberFormat="1" applyFont="1" applyFill="1" applyBorder="1" applyAlignment="1">
      <alignment horizontal="center" vertical="center" shrinkToFit="1"/>
    </xf>
    <xf numFmtId="176" fontId="7" fillId="0" borderId="144" xfId="0" applyNumberFormat="1" applyFont="1" applyFill="1" applyBorder="1" applyAlignment="1">
      <alignment horizontal="center" vertical="center" shrinkToFit="1"/>
    </xf>
    <xf numFmtId="176" fontId="7" fillId="0" borderId="160" xfId="0" applyNumberFormat="1" applyFont="1" applyFill="1" applyBorder="1" applyAlignment="1">
      <alignment horizontal="center" vertical="center" shrinkToFit="1"/>
    </xf>
    <xf numFmtId="176" fontId="4" fillId="0" borderId="166" xfId="0" applyNumberFormat="1" applyFont="1" applyFill="1" applyBorder="1" applyAlignment="1">
      <alignment horizontal="center" vertical="center" shrinkToFit="1"/>
    </xf>
    <xf numFmtId="176" fontId="4" fillId="0" borderId="30" xfId="0" applyNumberFormat="1" applyFont="1" applyFill="1" applyBorder="1" applyAlignment="1">
      <alignment horizontal="center" vertical="center" shrinkToFit="1"/>
    </xf>
    <xf numFmtId="176" fontId="3" fillId="0" borderId="30" xfId="0" applyNumberFormat="1" applyFont="1" applyFill="1" applyBorder="1" applyAlignment="1">
      <alignment horizontal="center" vertical="center" shrinkToFit="1"/>
    </xf>
    <xf numFmtId="176" fontId="3" fillId="0" borderId="81" xfId="0" applyNumberFormat="1" applyFont="1" applyFill="1" applyBorder="1" applyAlignment="1">
      <alignment horizontal="center" vertical="center" shrinkToFit="1"/>
    </xf>
    <xf numFmtId="176" fontId="3" fillId="0" borderId="112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horizontal="left" vertical="center" shrinkToFit="1"/>
    </xf>
    <xf numFmtId="176" fontId="3" fillId="0" borderId="123" xfId="0" applyNumberFormat="1" applyFont="1" applyFill="1" applyBorder="1" applyAlignment="1">
      <alignment horizontal="left" vertical="center" shrinkToFit="1"/>
    </xf>
    <xf numFmtId="176" fontId="3" fillId="0" borderId="56" xfId="0" applyNumberFormat="1" applyFont="1" applyFill="1" applyBorder="1" applyAlignment="1">
      <alignment horizontal="center" vertical="center" shrinkToFit="1"/>
    </xf>
    <xf numFmtId="176" fontId="3" fillId="0" borderId="163" xfId="0" applyNumberFormat="1" applyFont="1" applyFill="1" applyBorder="1" applyAlignment="1">
      <alignment horizontal="center" vertical="center" shrinkToFit="1"/>
    </xf>
    <xf numFmtId="176" fontId="3" fillId="0" borderId="164" xfId="0" applyNumberFormat="1" applyFont="1" applyFill="1" applyBorder="1" applyAlignment="1">
      <alignment horizontal="center" vertical="center" shrinkToFit="1"/>
    </xf>
    <xf numFmtId="176" fontId="3" fillId="0" borderId="121" xfId="0" applyNumberFormat="1" applyFont="1" applyFill="1" applyBorder="1" applyAlignment="1">
      <alignment horizontal="left" vertical="center" shrinkToFit="1"/>
    </xf>
    <xf numFmtId="176" fontId="3" fillId="0" borderId="165" xfId="0" applyNumberFormat="1" applyFont="1" applyFill="1" applyBorder="1" applyAlignment="1">
      <alignment horizontal="center" vertical="center" wrapText="1" shrinkToFit="1"/>
    </xf>
    <xf numFmtId="176" fontId="3" fillId="0" borderId="163" xfId="0" applyNumberFormat="1" applyFont="1" applyFill="1" applyBorder="1" applyAlignment="1">
      <alignment horizontal="center" vertical="center" wrapText="1" shrinkToFit="1"/>
    </xf>
    <xf numFmtId="176" fontId="3" fillId="0" borderId="141" xfId="0" applyNumberFormat="1" applyFont="1" applyFill="1" applyBorder="1" applyAlignment="1">
      <alignment horizontal="center" vertical="center" wrapText="1" shrinkToFit="1"/>
    </xf>
    <xf numFmtId="176" fontId="3" fillId="0" borderId="124" xfId="0" applyNumberFormat="1" applyFont="1" applyFill="1" applyBorder="1" applyAlignment="1">
      <alignment horizontal="left" vertical="center" shrinkToFit="1"/>
    </xf>
    <xf numFmtId="176" fontId="7" fillId="0" borderId="170" xfId="0" applyNumberFormat="1" applyFont="1" applyFill="1" applyBorder="1" applyAlignment="1">
      <alignment horizontal="center" vertical="center" shrinkToFit="1"/>
    </xf>
    <xf numFmtId="176" fontId="28" fillId="0" borderId="179" xfId="0" applyNumberFormat="1" applyFont="1" applyFill="1" applyBorder="1" applyAlignment="1">
      <alignment horizontal="center" vertical="center" shrinkToFit="1"/>
    </xf>
    <xf numFmtId="176" fontId="28" fillId="0" borderId="86" xfId="0" applyNumberFormat="1" applyFont="1" applyFill="1" applyBorder="1" applyAlignment="1">
      <alignment horizontal="center" vertical="center" shrinkToFit="1"/>
    </xf>
    <xf numFmtId="176" fontId="28" fillId="0" borderId="126" xfId="0" applyNumberFormat="1" applyFont="1" applyFill="1" applyBorder="1" applyAlignment="1">
      <alignment horizontal="center" vertical="center" shrinkToFit="1"/>
    </xf>
    <xf numFmtId="176" fontId="28" fillId="0" borderId="28" xfId="0" applyNumberFormat="1" applyFont="1" applyFill="1" applyBorder="1" applyAlignment="1">
      <alignment horizontal="center" vertical="center" shrinkToFit="1"/>
    </xf>
    <xf numFmtId="176" fontId="28" fillId="0" borderId="143" xfId="0" applyNumberFormat="1" applyFont="1" applyFill="1" applyBorder="1" applyAlignment="1">
      <alignment horizontal="center" vertical="center" shrinkToFit="1"/>
    </xf>
    <xf numFmtId="176" fontId="27" fillId="0" borderId="144" xfId="0" applyNumberFormat="1" applyFont="1" applyFill="1" applyBorder="1" applyAlignment="1">
      <alignment horizontal="center" vertical="center" shrinkToFit="1"/>
    </xf>
    <xf numFmtId="176" fontId="27" fillId="0" borderId="166" xfId="0" applyNumberFormat="1" applyFont="1" applyFill="1" applyBorder="1" applyAlignment="1">
      <alignment horizontal="center" vertical="center" shrinkToFit="1"/>
    </xf>
    <xf numFmtId="176" fontId="27" fillId="0" borderId="143" xfId="0" applyNumberFormat="1" applyFont="1" applyFill="1" applyBorder="1" applyAlignment="1">
      <alignment horizontal="center" vertical="center" shrinkToFit="1"/>
    </xf>
    <xf numFmtId="176" fontId="27" fillId="0" borderId="50" xfId="0" applyNumberFormat="1" applyFont="1" applyFill="1" applyBorder="1" applyAlignment="1">
      <alignment horizontal="center" vertical="center" shrinkToFit="1"/>
    </xf>
    <xf numFmtId="176" fontId="27" fillId="0" borderId="11" xfId="0" applyNumberFormat="1" applyFont="1" applyFill="1" applyBorder="1" applyAlignment="1">
      <alignment horizontal="center" vertical="center" shrinkToFit="1"/>
    </xf>
    <xf numFmtId="176" fontId="27" fillId="0" borderId="15" xfId="0" applyNumberFormat="1" applyFont="1" applyFill="1" applyBorder="1" applyAlignment="1">
      <alignment horizontal="center" vertical="center" shrinkToFit="1"/>
    </xf>
    <xf numFmtId="176" fontId="27" fillId="0" borderId="145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Border="1" applyAlignment="1">
      <alignment vertical="center" shrinkToFit="1"/>
    </xf>
    <xf numFmtId="176" fontId="27" fillId="0" borderId="63" xfId="0" applyNumberFormat="1" applyFont="1" applyFill="1" applyBorder="1" applyAlignment="1">
      <alignment horizontal="center" vertical="center" shrinkToFit="1"/>
    </xf>
    <xf numFmtId="176" fontId="27" fillId="0" borderId="142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Alignment="1">
      <alignment horizontal="left" vertical="center" shrinkToFit="1"/>
    </xf>
    <xf numFmtId="176" fontId="27" fillId="0" borderId="61" xfId="0" applyNumberFormat="1" applyFont="1" applyFill="1" applyBorder="1" applyAlignment="1">
      <alignment horizontal="center" vertical="center" shrinkToFit="1"/>
    </xf>
    <xf numFmtId="176" fontId="27" fillId="0" borderId="62" xfId="0" applyNumberFormat="1" applyFont="1" applyFill="1" applyBorder="1" applyAlignment="1">
      <alignment horizontal="center" vertical="center" shrinkToFit="1"/>
    </xf>
    <xf numFmtId="176" fontId="27" fillId="0" borderId="26" xfId="0" applyNumberFormat="1" applyFont="1" applyFill="1" applyBorder="1" applyAlignment="1">
      <alignment horizontal="center" vertical="center" wrapText="1" shrinkToFit="1"/>
    </xf>
    <xf numFmtId="176" fontId="27" fillId="0" borderId="27" xfId="0" applyNumberFormat="1" applyFont="1" applyFill="1" applyBorder="1" applyAlignment="1">
      <alignment horizontal="center" vertical="center" wrapText="1" shrinkToFit="1"/>
    </xf>
    <xf numFmtId="176" fontId="27" fillId="0" borderId="108" xfId="0" applyNumberFormat="1" applyFont="1" applyFill="1" applyBorder="1" applyAlignment="1">
      <alignment horizontal="center" vertical="center" wrapText="1" shrinkToFit="1"/>
    </xf>
    <xf numFmtId="176" fontId="27" fillId="0" borderId="174" xfId="0" applyNumberFormat="1" applyFont="1" applyFill="1" applyBorder="1" applyAlignment="1">
      <alignment horizontal="center" vertical="center" shrinkToFit="1"/>
    </xf>
    <xf numFmtId="176" fontId="27" fillId="0" borderId="27" xfId="0" applyNumberFormat="1" applyFont="1" applyFill="1" applyBorder="1" applyAlignment="1">
      <alignment horizontal="center" vertical="center" shrinkToFit="1"/>
    </xf>
    <xf numFmtId="176" fontId="27" fillId="0" borderId="173" xfId="0" applyNumberFormat="1" applyFont="1" applyFill="1" applyBorder="1" applyAlignment="1">
      <alignment horizontal="center" vertical="center" shrinkToFit="1"/>
    </xf>
    <xf numFmtId="176" fontId="27" fillId="0" borderId="0" xfId="0" applyNumberFormat="1" applyFont="1" applyFill="1" applyBorder="1" applyAlignment="1">
      <alignment horizontal="center" vertical="center" shrinkToFit="1"/>
    </xf>
    <xf numFmtId="176" fontId="28" fillId="0" borderId="176" xfId="0" applyNumberFormat="1" applyFont="1" applyFill="1" applyBorder="1" applyAlignment="1">
      <alignment horizontal="center" vertical="center" shrinkToFit="1"/>
    </xf>
    <xf numFmtId="176" fontId="28" fillId="0" borderId="177" xfId="0" applyNumberFormat="1" applyFont="1" applyFill="1" applyBorder="1" applyAlignment="1">
      <alignment horizontal="center" vertical="center" shrinkToFit="1"/>
    </xf>
    <xf numFmtId="176" fontId="28" fillId="0" borderId="178" xfId="0" applyNumberFormat="1" applyFont="1" applyFill="1" applyBorder="1" applyAlignment="1">
      <alignment horizontal="center" vertical="center" shrinkToFit="1"/>
    </xf>
    <xf numFmtId="176" fontId="28" fillId="0" borderId="0" xfId="0" applyNumberFormat="1" applyFont="1" applyFill="1" applyBorder="1" applyAlignment="1">
      <alignment horizontal="left" vertical="center" shrinkToFit="1"/>
    </xf>
    <xf numFmtId="0" fontId="29" fillId="0" borderId="0" xfId="0" applyFont="1" applyFill="1" applyBorder="1" applyAlignment="1">
      <alignment horizontal="left" vertical="center" shrinkToFit="1"/>
    </xf>
    <xf numFmtId="176" fontId="27" fillId="0" borderId="66" xfId="0" applyNumberFormat="1" applyFont="1" applyFill="1" applyBorder="1" applyAlignment="1">
      <alignment horizontal="center" vertical="center" shrinkToFit="1"/>
    </xf>
    <xf numFmtId="176" fontId="27" fillId="0" borderId="67" xfId="0" applyNumberFormat="1" applyFont="1" applyFill="1" applyBorder="1" applyAlignment="1">
      <alignment horizontal="center" vertical="center" shrinkToFit="1"/>
    </xf>
    <xf numFmtId="176" fontId="28" fillId="0" borderId="175" xfId="0" applyNumberFormat="1" applyFont="1" applyFill="1" applyBorder="1" applyAlignment="1">
      <alignment horizontal="center" vertical="center" shrinkToFit="1"/>
    </xf>
    <xf numFmtId="176" fontId="28" fillId="0" borderId="129" xfId="0" applyNumberFormat="1" applyFont="1" applyFill="1" applyBorder="1" applyAlignment="1">
      <alignment horizontal="center" vertical="center" shrinkToFit="1"/>
    </xf>
    <xf numFmtId="176" fontId="27" fillId="0" borderId="101" xfId="0" applyNumberFormat="1" applyFont="1" applyFill="1" applyBorder="1" applyAlignment="1">
      <alignment horizontal="center" vertical="center" shrinkToFit="1"/>
    </xf>
    <xf numFmtId="176" fontId="27" fillId="0" borderId="127" xfId="0" applyNumberFormat="1" applyFont="1" applyFill="1" applyBorder="1" applyAlignment="1">
      <alignment horizontal="center" vertical="center" shrinkToFit="1"/>
    </xf>
    <xf numFmtId="176" fontId="27" fillId="0" borderId="33" xfId="0" applyNumberFormat="1" applyFont="1" applyFill="1" applyBorder="1" applyAlignment="1">
      <alignment horizontal="center" vertical="center" shrinkToFit="1"/>
    </xf>
    <xf numFmtId="176" fontId="27" fillId="0" borderId="64" xfId="0" applyNumberFormat="1" applyFont="1" applyFill="1" applyBorder="1" applyAlignment="1">
      <alignment horizontal="center" vertical="center" shrinkToFit="1"/>
    </xf>
    <xf numFmtId="176" fontId="27" fillId="0" borderId="85" xfId="0" applyNumberFormat="1" applyFont="1" applyFill="1" applyBorder="1" applyAlignment="1">
      <alignment horizontal="center" vertical="center" shrinkToFit="1"/>
    </xf>
    <xf numFmtId="176" fontId="28" fillId="0" borderId="170" xfId="0" applyNumberFormat="1" applyFont="1" applyFill="1" applyBorder="1" applyAlignment="1">
      <alignment horizontal="center" vertical="center" shrinkToFit="1"/>
    </xf>
    <xf numFmtId="176" fontId="28" fillId="0" borderId="173" xfId="0" applyNumberFormat="1" applyFont="1" applyFill="1" applyBorder="1" applyAlignment="1">
      <alignment horizontal="center" vertical="center" shrinkToFit="1"/>
    </xf>
    <xf numFmtId="176" fontId="28" fillId="0" borderId="169" xfId="0" applyNumberFormat="1" applyFont="1" applyFill="1" applyBorder="1" applyAlignment="1">
      <alignment horizontal="center" vertical="center" shrinkToFit="1"/>
    </xf>
    <xf numFmtId="176" fontId="28" fillId="0" borderId="183" xfId="0" applyNumberFormat="1" applyFont="1" applyFill="1" applyBorder="1" applyAlignment="1">
      <alignment horizontal="center" vertical="center" shrinkToFit="1"/>
    </xf>
    <xf numFmtId="176" fontId="28" fillId="0" borderId="171" xfId="0" applyNumberFormat="1" applyFont="1" applyFill="1" applyBorder="1" applyAlignment="1">
      <alignment horizontal="center" vertical="center" shrinkToFit="1"/>
    </xf>
    <xf numFmtId="176" fontId="28" fillId="0" borderId="172" xfId="0" applyNumberFormat="1" applyFont="1" applyFill="1" applyBorder="1" applyAlignment="1">
      <alignment horizontal="center" vertical="center" shrinkToFit="1"/>
    </xf>
    <xf numFmtId="176" fontId="27" fillId="0" borderId="163" xfId="0" applyNumberFormat="1" applyFont="1" applyFill="1" applyBorder="1" applyAlignment="1">
      <alignment horizontal="center" vertical="center" wrapText="1" shrinkToFit="1"/>
    </xf>
    <xf numFmtId="176" fontId="27" fillId="0" borderId="113" xfId="0" applyNumberFormat="1" applyFont="1" applyFill="1" applyBorder="1" applyAlignment="1">
      <alignment horizontal="center" vertical="center" shrinkToFit="1"/>
    </xf>
    <xf numFmtId="176" fontId="27" fillId="0" borderId="37" xfId="0" applyNumberFormat="1" applyFont="1" applyFill="1" applyBorder="1" applyAlignment="1">
      <alignment horizontal="center" vertical="center" shrinkToFit="1"/>
    </xf>
    <xf numFmtId="176" fontId="27" fillId="0" borderId="169" xfId="0" applyNumberFormat="1" applyFont="1" applyFill="1" applyBorder="1" applyAlignment="1">
      <alignment horizontal="center" vertical="center" shrinkToFit="1"/>
    </xf>
    <xf numFmtId="176" fontId="27" fillId="0" borderId="180" xfId="0" applyNumberFormat="1" applyFont="1" applyFill="1" applyBorder="1" applyAlignment="1">
      <alignment horizontal="center" vertical="center" shrinkToFit="1"/>
    </xf>
    <xf numFmtId="176" fontId="27" fillId="0" borderId="181" xfId="0" applyNumberFormat="1" applyFont="1" applyFill="1" applyBorder="1" applyAlignment="1">
      <alignment horizontal="center" vertical="center" shrinkToFit="1"/>
    </xf>
    <xf numFmtId="176" fontId="27" fillId="0" borderId="182" xfId="0" applyNumberFormat="1" applyFont="1" applyFill="1" applyBorder="1" applyAlignment="1">
      <alignment horizontal="center" vertical="center" shrinkToFit="1"/>
    </xf>
    <xf numFmtId="176" fontId="27" fillId="0" borderId="61" xfId="0" applyNumberFormat="1" applyFont="1" applyFill="1" applyBorder="1" applyAlignment="1">
      <alignment horizontal="center" vertical="center" wrapText="1" shrinkToFit="1"/>
    </xf>
    <xf numFmtId="176" fontId="27" fillId="0" borderId="82" xfId="0" applyNumberFormat="1" applyFont="1" applyFill="1" applyBorder="1" applyAlignment="1">
      <alignment horizontal="center" vertical="center" shrinkToFit="1"/>
    </xf>
    <xf numFmtId="176" fontId="27" fillId="0" borderId="108" xfId="0" applyNumberFormat="1" applyFont="1" applyFill="1" applyBorder="1" applyAlignment="1">
      <alignment horizontal="center" vertical="center" shrinkToFit="1"/>
    </xf>
    <xf numFmtId="176" fontId="27" fillId="0" borderId="23" xfId="0" applyNumberFormat="1" applyFont="1" applyFill="1" applyBorder="1" applyAlignment="1">
      <alignment horizontal="center" vertical="center" shrinkToFit="1"/>
    </xf>
    <xf numFmtId="176" fontId="27" fillId="0" borderId="82" xfId="0" applyNumberFormat="1" applyFont="1" applyFill="1" applyBorder="1" applyAlignment="1">
      <alignment horizontal="center" vertical="center" wrapText="1" shrinkToFit="1"/>
    </xf>
    <xf numFmtId="176" fontId="27" fillId="0" borderId="83" xfId="0" applyNumberFormat="1" applyFont="1" applyFill="1" applyBorder="1" applyAlignment="1">
      <alignment horizontal="center" vertical="center" shrinkToFit="1"/>
    </xf>
    <xf numFmtId="176" fontId="27" fillId="0" borderId="24" xfId="0" applyNumberFormat="1" applyFont="1" applyFill="1" applyBorder="1" applyAlignment="1">
      <alignment horizontal="center" vertical="center" shrinkToFit="1"/>
    </xf>
    <xf numFmtId="176" fontId="28" fillId="0" borderId="167" xfId="0" applyNumberFormat="1" applyFont="1" applyFill="1" applyBorder="1" applyAlignment="1">
      <alignment horizontal="center" vertical="center" shrinkToFit="1"/>
    </xf>
    <xf numFmtId="176" fontId="28" fillId="0" borderId="31" xfId="0" applyNumberFormat="1" applyFont="1" applyFill="1" applyBorder="1" applyAlignment="1">
      <alignment horizontal="center" vertical="center" shrinkToFit="1"/>
    </xf>
    <xf numFmtId="176" fontId="28" fillId="0" borderId="168" xfId="0" applyNumberFormat="1" applyFont="1" applyFill="1" applyBorder="1" applyAlignment="1">
      <alignment horizontal="center" vertical="center" shrinkToFit="1"/>
    </xf>
    <xf numFmtId="176" fontId="27" fillId="0" borderId="170" xfId="0" applyNumberFormat="1" applyFont="1" applyFill="1" applyBorder="1" applyAlignment="1">
      <alignment horizontal="center" vertical="center" shrinkToFit="1"/>
    </xf>
    <xf numFmtId="176" fontId="27" fillId="0" borderId="172" xfId="0" applyNumberFormat="1" applyFont="1" applyFill="1" applyBorder="1" applyAlignment="1">
      <alignment horizontal="center" vertical="center" shrinkToFit="1"/>
    </xf>
    <xf numFmtId="176" fontId="27" fillId="0" borderId="160" xfId="0" applyNumberFormat="1" applyFont="1" applyFill="1" applyBorder="1" applyAlignment="1">
      <alignment horizontal="center" vertical="center" shrinkToFit="1"/>
    </xf>
    <xf numFmtId="176" fontId="28" fillId="0" borderId="166" xfId="0" applyNumberFormat="1" applyFont="1" applyFill="1" applyBorder="1" applyAlignment="1">
      <alignment horizontal="center" vertical="center" shrinkToFit="1"/>
    </xf>
    <xf numFmtId="176" fontId="28" fillId="0" borderId="30" xfId="0" applyNumberFormat="1" applyFont="1" applyFill="1" applyBorder="1" applyAlignment="1">
      <alignment horizontal="center" vertical="center" shrinkToFit="1"/>
    </xf>
    <xf numFmtId="176" fontId="27" fillId="0" borderId="36" xfId="0" applyNumberFormat="1" applyFont="1" applyFill="1" applyBorder="1" applyAlignment="1">
      <alignment horizontal="center" vertical="center" shrinkToFit="1"/>
    </xf>
    <xf numFmtId="176" fontId="27" fillId="0" borderId="14" xfId="0" applyNumberFormat="1" applyFont="1" applyFill="1" applyBorder="1" applyAlignment="1">
      <alignment horizontal="center" vertical="center" shrinkToFit="1"/>
    </xf>
    <xf numFmtId="176" fontId="27" fillId="0" borderId="65" xfId="0" applyNumberFormat="1" applyFont="1" applyFill="1" applyBorder="1" applyAlignment="1">
      <alignment horizontal="center" vertical="center" shrinkToFit="1"/>
    </xf>
    <xf numFmtId="176" fontId="27" fillId="0" borderId="32" xfId="0" applyNumberFormat="1" applyFont="1" applyFill="1" applyBorder="1" applyAlignment="1">
      <alignment horizontal="center" vertical="center" shrinkToFit="1"/>
    </xf>
    <xf numFmtId="176" fontId="27" fillId="0" borderId="140" xfId="0" applyNumberFormat="1" applyFont="1" applyFill="1" applyBorder="1" applyAlignment="1">
      <alignment horizontal="center" vertical="center" shrinkToFit="1"/>
    </xf>
    <xf numFmtId="176" fontId="30" fillId="0" borderId="170" xfId="0" applyNumberFormat="1" applyFont="1" applyFill="1" applyBorder="1" applyAlignment="1">
      <alignment horizontal="center" vertical="center" shrinkToFit="1"/>
    </xf>
    <xf numFmtId="176" fontId="30" fillId="0" borderId="171" xfId="0" applyNumberFormat="1" applyFont="1" applyFill="1" applyBorder="1" applyAlignment="1">
      <alignment horizontal="center" vertical="center" shrinkToFit="1"/>
    </xf>
    <xf numFmtId="176" fontId="30" fillId="0" borderId="172" xfId="0" applyNumberFormat="1" applyFont="1" applyFill="1" applyBorder="1" applyAlignment="1">
      <alignment horizontal="center" vertical="center" shrinkToFit="1"/>
    </xf>
    <xf numFmtId="176" fontId="30" fillId="0" borderId="173" xfId="0" applyNumberFormat="1" applyFont="1" applyFill="1" applyBorder="1" applyAlignment="1">
      <alignment horizontal="center" vertical="center" shrinkToFit="1"/>
    </xf>
    <xf numFmtId="176" fontId="30" fillId="0" borderId="0" xfId="0" applyNumberFormat="1" applyFont="1" applyFill="1" applyBorder="1" applyAlignment="1">
      <alignment horizontal="center" vertical="center" shrinkToFit="1"/>
    </xf>
    <xf numFmtId="176" fontId="30" fillId="0" borderId="162" xfId="0" applyNumberFormat="1" applyFont="1" applyFill="1" applyBorder="1" applyAlignment="1">
      <alignment horizontal="center" vertical="center" shrinkToFit="1"/>
    </xf>
    <xf numFmtId="176" fontId="30" fillId="0" borderId="169" xfId="0" applyNumberFormat="1" applyFont="1" applyFill="1" applyBorder="1" applyAlignment="1">
      <alignment horizontal="center" vertical="center" shrinkToFit="1"/>
    </xf>
    <xf numFmtId="176" fontId="30" fillId="0" borderId="144" xfId="0" applyNumberFormat="1" applyFont="1" applyFill="1" applyBorder="1" applyAlignment="1">
      <alignment horizontal="center" vertical="center" shrinkToFit="1"/>
    </xf>
    <xf numFmtId="176" fontId="30" fillId="0" borderId="160" xfId="0" applyNumberFormat="1" applyFont="1" applyFill="1" applyBorder="1" applyAlignment="1">
      <alignment horizontal="center" vertical="center" shrinkToFit="1"/>
    </xf>
    <xf numFmtId="176" fontId="27" fillId="25" borderId="114" xfId="0" applyNumberFormat="1" applyFont="1" applyFill="1" applyBorder="1" applyAlignment="1">
      <alignment horizontal="center" vertical="center" shrinkToFit="1"/>
    </xf>
    <xf numFmtId="176" fontId="27" fillId="25" borderId="106" xfId="0" applyNumberFormat="1" applyFont="1" applyFill="1" applyBorder="1" applyAlignment="1">
      <alignment horizontal="center" vertical="center" shrinkToFit="1"/>
    </xf>
    <xf numFmtId="176" fontId="27" fillId="25" borderId="103" xfId="0" applyNumberFormat="1" applyFont="1" applyFill="1" applyBorder="1" applyAlignment="1">
      <alignment horizontal="center" vertical="center" shrinkToFit="1"/>
    </xf>
    <xf numFmtId="176" fontId="27" fillId="25" borderId="46" xfId="0" applyNumberFormat="1" applyFont="1" applyFill="1" applyBorder="1" applyAlignment="1">
      <alignment horizontal="center" vertical="center" shrinkToFit="1"/>
    </xf>
    <xf numFmtId="176" fontId="4" fillId="0" borderId="68" xfId="0" applyNumberFormat="1" applyFont="1" applyFill="1" applyBorder="1" applyAlignment="1">
      <alignment horizontal="center" vertical="center" shrinkToFit="1"/>
    </xf>
    <xf numFmtId="176" fontId="4" fillId="0" borderId="129" xfId="0" applyNumberFormat="1" applyFont="1" applyFill="1" applyBorder="1" applyAlignment="1">
      <alignment horizontal="center" vertical="center" shrinkToFit="1"/>
    </xf>
    <xf numFmtId="176" fontId="4" fillId="0" borderId="69" xfId="0" applyNumberFormat="1" applyFont="1" applyFill="1" applyBorder="1" applyAlignment="1">
      <alignment horizontal="center" vertical="center" shrinkToFit="1"/>
    </xf>
    <xf numFmtId="176" fontId="4" fillId="0" borderId="130" xfId="0" applyNumberFormat="1" applyFont="1" applyFill="1" applyBorder="1" applyAlignment="1">
      <alignment horizontal="center" vertical="center" shrinkToFit="1"/>
    </xf>
    <xf numFmtId="176" fontId="4" fillId="0" borderId="186" xfId="0" applyNumberFormat="1" applyFont="1" applyFill="1" applyBorder="1" applyAlignment="1">
      <alignment horizontal="center" vertical="center" shrinkToFit="1"/>
    </xf>
    <xf numFmtId="176" fontId="4" fillId="0" borderId="187" xfId="0" applyNumberFormat="1" applyFont="1" applyFill="1" applyBorder="1" applyAlignment="1">
      <alignment horizontal="center" vertical="center" shrinkToFit="1"/>
    </xf>
    <xf numFmtId="176" fontId="4" fillId="0" borderId="188" xfId="0" applyNumberFormat="1" applyFont="1" applyFill="1" applyBorder="1" applyAlignment="1">
      <alignment horizontal="center" vertical="center" shrinkToFit="1"/>
    </xf>
    <xf numFmtId="176" fontId="4" fillId="0" borderId="189" xfId="0" applyNumberFormat="1" applyFont="1" applyFill="1" applyBorder="1" applyAlignment="1">
      <alignment horizontal="center" vertical="center" shrinkToFit="1"/>
    </xf>
    <xf numFmtId="176" fontId="4" fillId="0" borderId="128" xfId="0" applyNumberFormat="1" applyFont="1" applyFill="1" applyBorder="1" applyAlignment="1">
      <alignment horizontal="center" vertical="center" shrinkToFit="1"/>
    </xf>
    <xf numFmtId="176" fontId="4" fillId="0" borderId="184" xfId="0" applyNumberFormat="1" applyFont="1" applyFill="1" applyBorder="1" applyAlignment="1">
      <alignment horizontal="center" vertical="center" shrinkToFit="1"/>
    </xf>
    <xf numFmtId="176" fontId="4" fillId="0" borderId="185" xfId="0" applyNumberFormat="1" applyFont="1" applyFill="1" applyBorder="1" applyAlignment="1">
      <alignment horizontal="center" vertical="center" shrinkToFit="1"/>
    </xf>
    <xf numFmtId="176" fontId="3" fillId="0" borderId="13" xfId="0" applyNumberFormat="1" applyFont="1" applyFill="1" applyBorder="1" applyAlignment="1">
      <alignment horizontal="center" vertical="center" shrinkToFit="1"/>
    </xf>
    <xf numFmtId="176" fontId="3" fillId="0" borderId="64" xfId="0" applyNumberFormat="1" applyFont="1" applyFill="1" applyBorder="1" applyAlignment="1">
      <alignment horizontal="center" vertical="center" shrinkToFit="1"/>
    </xf>
    <xf numFmtId="176" fontId="3" fillId="0" borderId="65" xfId="0" applyNumberFormat="1" applyFont="1" applyFill="1" applyBorder="1" applyAlignment="1">
      <alignment horizontal="center" vertical="center" shrinkToFit="1"/>
    </xf>
    <xf numFmtId="176" fontId="4" fillId="0" borderId="192" xfId="0" applyNumberFormat="1" applyFont="1" applyFill="1" applyBorder="1" applyAlignment="1">
      <alignment horizontal="center" vertical="center" shrinkToFit="1"/>
    </xf>
    <xf numFmtId="176" fontId="3" fillId="0" borderId="12" xfId="0" applyNumberFormat="1" applyFont="1" applyFill="1" applyBorder="1" applyAlignment="1">
      <alignment horizontal="center" vertical="center" shrinkToFit="1"/>
    </xf>
    <xf numFmtId="176" fontId="8" fillId="0" borderId="0" xfId="0" applyNumberFormat="1" applyFont="1" applyFill="1" applyBorder="1" applyAlignment="1">
      <alignment horizontal="left" vertical="center" shrinkToFit="1"/>
    </xf>
    <xf numFmtId="176" fontId="8" fillId="0" borderId="121" xfId="0" applyNumberFormat="1" applyFont="1" applyFill="1" applyBorder="1" applyAlignment="1">
      <alignment horizontal="left" vertical="center" shrinkToFit="1"/>
    </xf>
    <xf numFmtId="176" fontId="3" fillId="0" borderId="51" xfId="0" applyNumberFormat="1" applyFont="1" applyFill="1" applyBorder="1" applyAlignment="1">
      <alignment horizontal="center" vertical="center" shrinkToFit="1"/>
    </xf>
    <xf numFmtId="176" fontId="3" fillId="0" borderId="151" xfId="0" applyNumberFormat="1" applyFont="1" applyFill="1" applyBorder="1" applyAlignment="1">
      <alignment horizontal="center" vertical="center" shrinkToFit="1"/>
    </xf>
    <xf numFmtId="176" fontId="4" fillId="0" borderId="190" xfId="0" applyNumberFormat="1" applyFont="1" applyFill="1" applyBorder="1" applyAlignment="1">
      <alignment horizontal="center" vertical="center" shrinkToFit="1"/>
    </xf>
    <xf numFmtId="176" fontId="3" fillId="0" borderId="75" xfId="0" applyNumberFormat="1" applyFont="1" applyFill="1" applyBorder="1" applyAlignment="1">
      <alignment horizontal="center" vertical="center" shrinkToFit="1"/>
    </xf>
    <xf numFmtId="176" fontId="3" fillId="0" borderId="131" xfId="0" applyNumberFormat="1" applyFont="1" applyFill="1" applyBorder="1" applyAlignment="1">
      <alignment horizontal="center" vertical="center" shrinkToFit="1"/>
    </xf>
    <xf numFmtId="176" fontId="3" fillId="0" borderId="128" xfId="0" applyNumberFormat="1" applyFont="1" applyFill="1" applyBorder="1" applyAlignment="1">
      <alignment horizontal="center" vertical="center" shrinkToFit="1"/>
    </xf>
    <xf numFmtId="176" fontId="3" fillId="0" borderId="185" xfId="0" applyNumberFormat="1" applyFont="1" applyFill="1" applyBorder="1" applyAlignment="1">
      <alignment horizontal="center" vertical="center" shrinkToFit="1"/>
    </xf>
    <xf numFmtId="176" fontId="4" fillId="0" borderId="77" xfId="0" applyNumberFormat="1" applyFont="1" applyFill="1" applyBorder="1" applyAlignment="1">
      <alignment horizontal="center" vertical="center" shrinkToFit="1"/>
    </xf>
    <xf numFmtId="176" fontId="4" fillId="0" borderId="83" xfId="0" applyNumberFormat="1" applyFont="1" applyFill="1" applyBorder="1" applyAlignment="1">
      <alignment horizontal="center" vertical="center" shrinkToFit="1"/>
    </xf>
    <xf numFmtId="176" fontId="3" fillId="0" borderId="68" xfId="0" applyNumberFormat="1" applyFont="1" applyFill="1" applyBorder="1" applyAlignment="1">
      <alignment horizontal="center" vertical="center" shrinkToFit="1"/>
    </xf>
    <xf numFmtId="176" fontId="3" fillId="0" borderId="63" xfId="0" applyNumberFormat="1" applyFont="1" applyFill="1" applyBorder="1" applyAlignment="1">
      <alignment horizontal="center" vertical="center" shrinkToFit="1"/>
    </xf>
    <xf numFmtId="176" fontId="4" fillId="0" borderId="191" xfId="0" applyNumberFormat="1" applyFont="1" applyFill="1" applyBorder="1" applyAlignment="1">
      <alignment horizontal="center" vertical="center" shrinkToFit="1"/>
    </xf>
    <xf numFmtId="176" fontId="4" fillId="0" borderId="163" xfId="0" applyNumberFormat="1" applyFont="1" applyFill="1" applyBorder="1" applyAlignment="1">
      <alignment horizontal="center" vertical="center" shrinkToFit="1"/>
    </xf>
    <xf numFmtId="176" fontId="3" fillId="0" borderId="48" xfId="0" applyNumberFormat="1" applyFont="1" applyFill="1" applyBorder="1" applyAlignment="1">
      <alignment horizontal="center" vertical="center" shrinkToFit="1"/>
    </xf>
    <xf numFmtId="176" fontId="3" fillId="0" borderId="193" xfId="0" applyNumberFormat="1" applyFont="1" applyFill="1" applyBorder="1" applyAlignment="1">
      <alignment horizontal="center" vertical="center" shrinkToFit="1"/>
    </xf>
    <xf numFmtId="176" fontId="3" fillId="0" borderId="194" xfId="0" applyNumberFormat="1" applyFont="1" applyFill="1" applyBorder="1" applyAlignment="1">
      <alignment horizontal="center" vertical="center" shrinkToFit="1"/>
    </xf>
    <xf numFmtId="176" fontId="3" fillId="0" borderId="195" xfId="0" applyNumberFormat="1" applyFont="1" applyFill="1" applyBorder="1" applyAlignment="1">
      <alignment horizontal="center" vertical="center" shrinkToFit="1"/>
    </xf>
    <xf numFmtId="176" fontId="3" fillId="0" borderId="47" xfId="0" applyNumberFormat="1" applyFont="1" applyFill="1" applyBorder="1" applyAlignment="1">
      <alignment horizontal="center" vertical="center" shrinkToFit="1"/>
    </xf>
    <xf numFmtId="176" fontId="3" fillId="0" borderId="191" xfId="0" applyNumberFormat="1" applyFont="1" applyFill="1" applyBorder="1" applyAlignment="1">
      <alignment horizontal="center" vertical="center" shrinkToFit="1"/>
    </xf>
    <xf numFmtId="176" fontId="4" fillId="0" borderId="81" xfId="0" applyNumberFormat="1" applyFont="1" applyFill="1" applyBorder="1" applyAlignment="1">
      <alignment horizontal="center" vertical="center" shrinkToFit="1"/>
    </xf>
    <xf numFmtId="176" fontId="4" fillId="0" borderId="82" xfId="0" applyNumberFormat="1" applyFont="1" applyFill="1" applyBorder="1" applyAlignment="1">
      <alignment horizontal="center" vertical="center" shrinkToFit="1"/>
    </xf>
    <xf numFmtId="176" fontId="4" fillId="0" borderId="62" xfId="0" applyNumberFormat="1" applyFont="1" applyFill="1" applyBorder="1" applyAlignment="1">
      <alignment horizontal="center" vertical="center" shrinkToFit="1"/>
    </xf>
    <xf numFmtId="176" fontId="3" fillId="0" borderId="28" xfId="0" applyNumberFormat="1" applyFont="1" applyFill="1" applyBorder="1" applyAlignment="1">
      <alignment horizontal="center" vertical="center" shrinkToFit="1"/>
    </xf>
    <xf numFmtId="176" fontId="3" fillId="0" borderId="175" xfId="0" applyNumberFormat="1" applyFont="1" applyFill="1" applyBorder="1" applyAlignment="1">
      <alignment horizontal="center" vertical="center" shrinkToFit="1"/>
    </xf>
    <xf numFmtId="176" fontId="3" fillId="0" borderId="69" xfId="0" applyNumberFormat="1" applyFont="1" applyFill="1" applyBorder="1" applyAlignment="1">
      <alignment horizontal="center" vertical="center" shrinkToFit="1"/>
    </xf>
    <xf numFmtId="176" fontId="3" fillId="0" borderId="192" xfId="0" applyNumberFormat="1" applyFont="1" applyFill="1" applyBorder="1" applyAlignment="1">
      <alignment horizontal="center" vertical="center" shrinkToFit="1"/>
    </xf>
    <xf numFmtId="0" fontId="0" fillId="0" borderId="48" xfId="0" applyBorder="1" applyAlignment="1">
      <alignment horizontal="center" vertical="center"/>
    </xf>
    <xf numFmtId="0" fontId="0" fillId="0" borderId="193" xfId="0" applyBorder="1" applyAlignment="1">
      <alignment horizontal="center" vertical="center"/>
    </xf>
    <xf numFmtId="176" fontId="3" fillId="0" borderId="33" xfId="0" applyNumberFormat="1" applyFont="1" applyFill="1" applyBorder="1" applyAlignment="1">
      <alignment horizontal="center" vertical="center" shrinkToFit="1"/>
    </xf>
    <xf numFmtId="176" fontId="3" fillId="0" borderId="136" xfId="0" applyNumberFormat="1" applyFont="1" applyFill="1" applyBorder="1" applyAlignment="1">
      <alignment horizontal="center" vertical="center" shrinkToFit="1"/>
    </xf>
    <xf numFmtId="176" fontId="3" fillId="0" borderId="125" xfId="0" applyNumberFormat="1" applyFont="1" applyFill="1" applyBorder="1" applyAlignment="1">
      <alignment horizontal="center" vertical="center" shrinkToFit="1"/>
    </xf>
    <xf numFmtId="176" fontId="3" fillId="0" borderId="10" xfId="0" applyNumberFormat="1" applyFont="1" applyFill="1" applyBorder="1" applyAlignment="1">
      <alignment horizontal="center" vertical="center" shrinkToFit="1"/>
    </xf>
    <xf numFmtId="176" fontId="3" fillId="0" borderId="142" xfId="0" applyNumberFormat="1" applyFont="1" applyFill="1" applyBorder="1" applyAlignment="1">
      <alignment horizontal="center" vertical="center" shrinkToFit="1"/>
    </xf>
    <xf numFmtId="176" fontId="3" fillId="0" borderId="141" xfId="0" applyNumberFormat="1" applyFont="1" applyFill="1" applyBorder="1" applyAlignment="1">
      <alignment horizontal="center" vertical="center" shrinkToFi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colors>
    <mruColors>
      <color rgb="FFB8CCE4"/>
      <color rgb="FFB8CC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D101"/>
  <sheetViews>
    <sheetView tabSelected="1" zoomScaleNormal="100" zoomScaleSheetLayoutView="87" workbookViewId="0">
      <selection activeCell="Q43" sqref="Q43:AB43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7" width="7.625" style="15" customWidth="1"/>
    <col min="28" max="28" width="10.25" style="15" customWidth="1"/>
    <col min="29" max="30" width="7.625" style="15" customWidth="1"/>
    <col min="31" max="16384" width="8.875" style="15"/>
  </cols>
  <sheetData>
    <row r="1" spans="2:30" ht="12" x14ac:dyDescent="0.15"/>
    <row r="2" spans="2:30" ht="18" customHeight="1" thickBot="1" x14ac:dyDescent="0.2">
      <c r="B2" s="525" t="s">
        <v>23</v>
      </c>
      <c r="C2" s="525"/>
      <c r="X2" s="442"/>
      <c r="Y2" s="442"/>
      <c r="Z2" s="442"/>
      <c r="AA2" s="442"/>
      <c r="AB2" s="442"/>
      <c r="AC2" s="442"/>
      <c r="AD2" s="442"/>
    </row>
    <row r="3" spans="2:30" ht="18" customHeight="1" x14ac:dyDescent="0.15">
      <c r="B3" s="526" t="s">
        <v>1</v>
      </c>
      <c r="C3" s="527"/>
      <c r="D3" s="528" t="s">
        <v>25</v>
      </c>
      <c r="E3" s="529"/>
      <c r="F3" s="529"/>
      <c r="G3" s="530"/>
      <c r="H3" s="528" t="s">
        <v>264</v>
      </c>
      <c r="I3" s="529"/>
      <c r="J3" s="529"/>
      <c r="K3" s="529"/>
      <c r="L3" s="529"/>
      <c r="M3" s="529"/>
      <c r="N3" s="530"/>
      <c r="O3" s="70" t="s">
        <v>31</v>
      </c>
      <c r="P3" s="439" t="s">
        <v>32</v>
      </c>
      <c r="Q3" s="438" t="s">
        <v>33</v>
      </c>
      <c r="R3" s="440"/>
      <c r="S3" s="360"/>
      <c r="T3" s="531" t="s">
        <v>9</v>
      </c>
      <c r="U3" s="517"/>
      <c r="V3" s="517"/>
      <c r="W3" s="517"/>
      <c r="X3" s="518"/>
      <c r="Y3" s="517" t="s">
        <v>61</v>
      </c>
      <c r="Z3" s="518"/>
    </row>
    <row r="4" spans="2:30" ht="18.75" customHeight="1" x14ac:dyDescent="0.15">
      <c r="B4" s="521" t="s">
        <v>24</v>
      </c>
      <c r="C4" s="522"/>
      <c r="D4" s="433" t="s">
        <v>45</v>
      </c>
      <c r="E4" s="523" t="s">
        <v>274</v>
      </c>
      <c r="F4" s="524"/>
      <c r="G4" s="436" t="s">
        <v>265</v>
      </c>
      <c r="H4" s="423" t="s">
        <v>49</v>
      </c>
      <c r="I4" s="523" t="s">
        <v>275</v>
      </c>
      <c r="J4" s="524"/>
      <c r="K4" s="449" t="s">
        <v>174</v>
      </c>
      <c r="L4" s="523" t="s">
        <v>53</v>
      </c>
      <c r="M4" s="524"/>
      <c r="N4" s="422" t="s">
        <v>54</v>
      </c>
      <c r="O4" s="71" t="s">
        <v>34</v>
      </c>
      <c r="P4" s="455" t="s">
        <v>35</v>
      </c>
      <c r="Q4" s="533" t="s">
        <v>36</v>
      </c>
      <c r="R4" s="522"/>
      <c r="S4" s="360"/>
      <c r="T4" s="532"/>
      <c r="U4" s="519"/>
      <c r="V4" s="519"/>
      <c r="W4" s="519"/>
      <c r="X4" s="520"/>
      <c r="Y4" s="519"/>
      <c r="Z4" s="520"/>
    </row>
    <row r="5" spans="2:30" ht="13.5" customHeight="1" x14ac:dyDescent="0.15">
      <c r="B5" s="534" t="s">
        <v>62</v>
      </c>
      <c r="C5" s="535"/>
      <c r="D5" s="160"/>
      <c r="E5" s="523" t="s">
        <v>29</v>
      </c>
      <c r="F5" s="524"/>
      <c r="G5" s="346"/>
      <c r="H5" s="345"/>
      <c r="I5" s="523" t="s">
        <v>29</v>
      </c>
      <c r="J5" s="524"/>
      <c r="K5" s="163"/>
      <c r="L5" s="523" t="s">
        <v>30</v>
      </c>
      <c r="M5" s="524"/>
      <c r="N5" s="162"/>
      <c r="O5" s="164"/>
      <c r="P5" s="164"/>
      <c r="Q5" s="536" t="s">
        <v>76</v>
      </c>
      <c r="R5" s="537"/>
      <c r="S5" s="360"/>
      <c r="T5" s="554" t="s">
        <v>25</v>
      </c>
      <c r="U5" s="556" t="s">
        <v>26</v>
      </c>
      <c r="V5" s="556" t="s">
        <v>31</v>
      </c>
      <c r="W5" s="556" t="s">
        <v>32</v>
      </c>
      <c r="X5" s="558" t="s">
        <v>33</v>
      </c>
      <c r="Y5" s="560" t="s">
        <v>25</v>
      </c>
      <c r="Z5" s="538" t="s">
        <v>26</v>
      </c>
    </row>
    <row r="6" spans="2:30" ht="12.75" customHeight="1" thickBot="1" x14ac:dyDescent="0.2">
      <c r="B6" s="534"/>
      <c r="C6" s="535"/>
      <c r="D6" s="165"/>
      <c r="E6" s="45" t="s">
        <v>27</v>
      </c>
      <c r="F6" s="46" t="s">
        <v>28</v>
      </c>
      <c r="G6" s="347"/>
      <c r="H6" s="176"/>
      <c r="I6" s="45" t="s">
        <v>27</v>
      </c>
      <c r="J6" s="46" t="s">
        <v>28</v>
      </c>
      <c r="K6" s="168"/>
      <c r="L6" s="45" t="s">
        <v>27</v>
      </c>
      <c r="M6" s="46" t="s">
        <v>28</v>
      </c>
      <c r="N6" s="167"/>
      <c r="O6" s="169"/>
      <c r="P6" s="169"/>
      <c r="Q6" s="453" t="s">
        <v>27</v>
      </c>
      <c r="R6" s="454" t="s">
        <v>28</v>
      </c>
      <c r="S6" s="360"/>
      <c r="T6" s="555"/>
      <c r="U6" s="557"/>
      <c r="V6" s="557"/>
      <c r="W6" s="557"/>
      <c r="X6" s="559"/>
      <c r="Y6" s="561"/>
      <c r="Z6" s="539"/>
    </row>
    <row r="7" spans="2:30" ht="18" customHeight="1" x14ac:dyDescent="0.15">
      <c r="B7" s="540" t="s">
        <v>21</v>
      </c>
      <c r="C7" s="418" t="s">
        <v>10</v>
      </c>
      <c r="D7" s="170" t="s">
        <v>296</v>
      </c>
      <c r="E7" s="75" t="s">
        <v>297</v>
      </c>
      <c r="F7" s="76" t="s">
        <v>285</v>
      </c>
      <c r="G7" s="348" t="s">
        <v>285</v>
      </c>
      <c r="H7" s="419" t="s">
        <v>297</v>
      </c>
      <c r="I7" s="75" t="s">
        <v>297</v>
      </c>
      <c r="J7" s="76" t="s">
        <v>285</v>
      </c>
      <c r="K7" s="79" t="s">
        <v>285</v>
      </c>
      <c r="L7" s="75" t="s">
        <v>285</v>
      </c>
      <c r="M7" s="76" t="s">
        <v>285</v>
      </c>
      <c r="N7" s="418" t="s">
        <v>285</v>
      </c>
      <c r="O7" s="80" t="s">
        <v>285</v>
      </c>
      <c r="P7" s="452" t="s">
        <v>300</v>
      </c>
      <c r="Q7" s="74" t="s">
        <v>301</v>
      </c>
      <c r="R7" s="77" t="s">
        <v>302</v>
      </c>
      <c r="S7" s="360"/>
      <c r="T7" s="437" t="s">
        <v>285</v>
      </c>
      <c r="U7" s="79" t="s">
        <v>285</v>
      </c>
      <c r="V7" s="79" t="s">
        <v>285</v>
      </c>
      <c r="W7" s="79" t="s">
        <v>300</v>
      </c>
      <c r="X7" s="81" t="s">
        <v>301</v>
      </c>
      <c r="Y7" s="419" t="s">
        <v>297</v>
      </c>
      <c r="Z7" s="81" t="s">
        <v>285</v>
      </c>
    </row>
    <row r="8" spans="2:30" ht="18" customHeight="1" x14ac:dyDescent="0.15">
      <c r="B8" s="541"/>
      <c r="C8" s="422" t="s">
        <v>13</v>
      </c>
      <c r="D8" s="433" t="s">
        <v>297</v>
      </c>
      <c r="E8" s="42" t="s">
        <v>297</v>
      </c>
      <c r="F8" s="13" t="s">
        <v>285</v>
      </c>
      <c r="G8" s="349" t="s">
        <v>285</v>
      </c>
      <c r="H8" s="423" t="s">
        <v>297</v>
      </c>
      <c r="I8" s="42" t="s">
        <v>297</v>
      </c>
      <c r="J8" s="13" t="s">
        <v>297</v>
      </c>
      <c r="K8" s="449" t="s">
        <v>285</v>
      </c>
      <c r="L8" s="42" t="s">
        <v>285</v>
      </c>
      <c r="M8" s="13" t="s">
        <v>285</v>
      </c>
      <c r="N8" s="422" t="s">
        <v>285</v>
      </c>
      <c r="O8" s="71" t="s">
        <v>285</v>
      </c>
      <c r="P8" s="455" t="s">
        <v>300</v>
      </c>
      <c r="Q8" s="435" t="s">
        <v>301</v>
      </c>
      <c r="R8" s="436" t="s">
        <v>301</v>
      </c>
      <c r="S8" s="360"/>
      <c r="T8" s="424" t="s">
        <v>285</v>
      </c>
      <c r="U8" s="449" t="s">
        <v>285</v>
      </c>
      <c r="V8" s="449" t="s">
        <v>285</v>
      </c>
      <c r="W8" s="449" t="s">
        <v>300</v>
      </c>
      <c r="X8" s="459" t="s">
        <v>301</v>
      </c>
      <c r="Y8" s="423" t="s">
        <v>297</v>
      </c>
      <c r="Z8" s="459" t="s">
        <v>285</v>
      </c>
    </row>
    <row r="9" spans="2:30" ht="18" customHeight="1" x14ac:dyDescent="0.15">
      <c r="B9" s="542"/>
      <c r="C9" s="457" t="s">
        <v>284</v>
      </c>
      <c r="D9" s="175" t="s">
        <v>286</v>
      </c>
      <c r="E9" s="45" t="s">
        <v>286</v>
      </c>
      <c r="F9" s="461" t="str">
        <f>IF(F7=F8,"-",F7)</f>
        <v>-</v>
      </c>
      <c r="G9" s="362" t="s">
        <v>286</v>
      </c>
      <c r="H9" s="451" t="s">
        <v>286</v>
      </c>
      <c r="I9" s="45" t="s">
        <v>286</v>
      </c>
      <c r="J9" s="461" t="str">
        <f>IF(J7=J8,"-",J7)</f>
        <v>-</v>
      </c>
      <c r="K9" s="448" t="s">
        <v>286</v>
      </c>
      <c r="L9" s="45" t="s">
        <v>286</v>
      </c>
      <c r="M9" s="461" t="str">
        <f>IF(M7=M8,"-",M7)</f>
        <v>-</v>
      </c>
      <c r="N9" s="457" t="s">
        <v>286</v>
      </c>
      <c r="O9" s="450" t="s">
        <v>286</v>
      </c>
      <c r="P9" s="434" t="s">
        <v>286</v>
      </c>
      <c r="Q9" s="453" t="s">
        <v>286</v>
      </c>
      <c r="R9" s="454" t="s">
        <v>286</v>
      </c>
      <c r="S9" s="360"/>
      <c r="T9" s="425" t="s">
        <v>285</v>
      </c>
      <c r="U9" s="448" t="s">
        <v>285</v>
      </c>
      <c r="V9" s="448" t="s">
        <v>285</v>
      </c>
      <c r="W9" s="448" t="s">
        <v>285</v>
      </c>
      <c r="X9" s="446" t="s">
        <v>285</v>
      </c>
      <c r="Y9" s="451" t="s">
        <v>285</v>
      </c>
      <c r="Z9" s="446" t="s">
        <v>285</v>
      </c>
    </row>
    <row r="10" spans="2:30" s="99" customFormat="1" ht="18" customHeight="1" thickBot="1" x14ac:dyDescent="0.2">
      <c r="B10" s="543"/>
      <c r="C10" s="90" t="s">
        <v>180</v>
      </c>
      <c r="D10" s="171" t="s">
        <v>285</v>
      </c>
      <c r="E10" s="92" t="s">
        <v>285</v>
      </c>
      <c r="F10" s="363" t="s">
        <v>285</v>
      </c>
      <c r="G10" s="350" t="s">
        <v>285</v>
      </c>
      <c r="H10" s="95" t="s">
        <v>285</v>
      </c>
      <c r="I10" s="92" t="s">
        <v>285</v>
      </c>
      <c r="J10" s="363" t="s">
        <v>285</v>
      </c>
      <c r="K10" s="91" t="s">
        <v>285</v>
      </c>
      <c r="L10" s="92" t="s">
        <v>285</v>
      </c>
      <c r="M10" s="363" t="s">
        <v>285</v>
      </c>
      <c r="N10" s="90" t="s">
        <v>285</v>
      </c>
      <c r="O10" s="96" t="s">
        <v>285</v>
      </c>
      <c r="P10" s="97" t="s">
        <v>285</v>
      </c>
      <c r="Q10" s="98" t="s">
        <v>285</v>
      </c>
      <c r="R10" s="508" t="str">
        <f>IF(R7=R8,"-",R7)</f>
        <v>-</v>
      </c>
      <c r="S10" s="357"/>
      <c r="T10" s="100" t="s">
        <v>285</v>
      </c>
      <c r="U10" s="91" t="s">
        <v>285</v>
      </c>
      <c r="V10" s="91" t="s">
        <v>285</v>
      </c>
      <c r="W10" s="91" t="s">
        <v>285</v>
      </c>
      <c r="X10" s="101" t="s">
        <v>285</v>
      </c>
      <c r="Y10" s="95" t="s">
        <v>285</v>
      </c>
      <c r="Z10" s="101" t="s">
        <v>285</v>
      </c>
    </row>
    <row r="11" spans="2:30" ht="18" customHeight="1" thickTop="1" x14ac:dyDescent="0.15">
      <c r="B11" s="544" t="s">
        <v>22</v>
      </c>
      <c r="C11" s="47" t="s">
        <v>304</v>
      </c>
      <c r="D11" s="173" t="s">
        <v>15</v>
      </c>
      <c r="E11" s="48" t="s">
        <v>15</v>
      </c>
      <c r="F11" s="14">
        <v>0.05</v>
      </c>
      <c r="G11" s="351">
        <v>0.05</v>
      </c>
      <c r="H11" s="18" t="s">
        <v>15</v>
      </c>
      <c r="I11" s="48" t="s">
        <v>15</v>
      </c>
      <c r="J11" s="14">
        <v>0.05</v>
      </c>
      <c r="K11" s="9">
        <v>0.05</v>
      </c>
      <c r="L11" s="48">
        <v>0.05</v>
      </c>
      <c r="M11" s="14">
        <v>0.1</v>
      </c>
      <c r="N11" s="47">
        <v>0.1</v>
      </c>
      <c r="O11" s="73">
        <v>0.1</v>
      </c>
      <c r="P11" s="31">
        <v>0.1</v>
      </c>
      <c r="Q11" s="67">
        <v>0.15</v>
      </c>
      <c r="R11" s="68">
        <v>0.2</v>
      </c>
      <c r="S11" s="360"/>
      <c r="T11" s="19">
        <v>0.05</v>
      </c>
      <c r="U11" s="9">
        <v>0.1</v>
      </c>
      <c r="V11" s="9">
        <v>0.1</v>
      </c>
      <c r="W11" s="9">
        <v>0.1</v>
      </c>
      <c r="X11" s="10">
        <v>0.15</v>
      </c>
      <c r="Y11" s="18" t="s">
        <v>285</v>
      </c>
      <c r="Z11" s="10">
        <v>0.05</v>
      </c>
    </row>
    <row r="12" spans="2:30" ht="18" customHeight="1" x14ac:dyDescent="0.15">
      <c r="B12" s="545"/>
      <c r="C12" s="422" t="s">
        <v>13</v>
      </c>
      <c r="D12" s="433" t="s">
        <v>15</v>
      </c>
      <c r="E12" s="42" t="s">
        <v>15</v>
      </c>
      <c r="F12" s="13" t="s">
        <v>285</v>
      </c>
      <c r="G12" s="349">
        <v>0.05</v>
      </c>
      <c r="H12" s="423" t="s">
        <v>15</v>
      </c>
      <c r="I12" s="42" t="s">
        <v>15</v>
      </c>
      <c r="J12" s="13" t="s">
        <v>15</v>
      </c>
      <c r="K12" s="449">
        <v>0.05</v>
      </c>
      <c r="L12" s="42">
        <v>0.05</v>
      </c>
      <c r="M12" s="13">
        <v>0.05</v>
      </c>
      <c r="N12" s="422">
        <v>0.1</v>
      </c>
      <c r="O12" s="71">
        <v>0.1</v>
      </c>
      <c r="P12" s="455">
        <v>0.1</v>
      </c>
      <c r="Q12" s="435">
        <v>0.15</v>
      </c>
      <c r="R12" s="436">
        <v>0.15</v>
      </c>
      <c r="S12" s="360"/>
      <c r="T12" s="424">
        <v>0.05</v>
      </c>
      <c r="U12" s="449">
        <v>0.1</v>
      </c>
      <c r="V12" s="449">
        <v>0.1</v>
      </c>
      <c r="W12" s="449">
        <v>0.1</v>
      </c>
      <c r="X12" s="459">
        <v>0.15</v>
      </c>
      <c r="Y12" s="423" t="s">
        <v>285</v>
      </c>
      <c r="Z12" s="459">
        <v>0.05</v>
      </c>
    </row>
    <row r="13" spans="2:30" ht="18" customHeight="1" x14ac:dyDescent="0.15">
      <c r="B13" s="546"/>
      <c r="C13" s="457" t="s">
        <v>284</v>
      </c>
      <c r="D13" s="175" t="s">
        <v>285</v>
      </c>
      <c r="E13" s="45" t="s">
        <v>285</v>
      </c>
      <c r="F13" s="507">
        <f>IF(F11=F12,"-",F11)</f>
        <v>0.05</v>
      </c>
      <c r="G13" s="362" t="s">
        <v>285</v>
      </c>
      <c r="H13" s="451" t="s">
        <v>285</v>
      </c>
      <c r="I13" s="45" t="s">
        <v>285</v>
      </c>
      <c r="J13" s="507">
        <f>IF(J11=J12,"-",J11)</f>
        <v>0.05</v>
      </c>
      <c r="K13" s="448" t="s">
        <v>285</v>
      </c>
      <c r="L13" s="45" t="s">
        <v>285</v>
      </c>
      <c r="M13" s="507">
        <f>IF(M11=M12,"-",M11)</f>
        <v>0.1</v>
      </c>
      <c r="N13" s="457" t="s">
        <v>285</v>
      </c>
      <c r="O13" s="450" t="s">
        <v>285</v>
      </c>
      <c r="P13" s="434" t="s">
        <v>285</v>
      </c>
      <c r="Q13" s="453" t="s">
        <v>285</v>
      </c>
      <c r="R13" s="454" t="s">
        <v>285</v>
      </c>
      <c r="S13" s="360"/>
      <c r="T13" s="425" t="s">
        <v>285</v>
      </c>
      <c r="U13" s="448" t="s">
        <v>285</v>
      </c>
      <c r="V13" s="448" t="s">
        <v>285</v>
      </c>
      <c r="W13" s="448" t="s">
        <v>285</v>
      </c>
      <c r="X13" s="446" t="s">
        <v>285</v>
      </c>
      <c r="Y13" s="451" t="s">
        <v>285</v>
      </c>
      <c r="Z13" s="446" t="s">
        <v>285</v>
      </c>
    </row>
    <row r="14" spans="2:30" s="99" customFormat="1" ht="18" customHeight="1" thickBot="1" x14ac:dyDescent="0.2">
      <c r="B14" s="547"/>
      <c r="C14" s="102" t="s">
        <v>182</v>
      </c>
      <c r="D14" s="174" t="s">
        <v>285</v>
      </c>
      <c r="E14" s="104" t="s">
        <v>285</v>
      </c>
      <c r="F14" s="364" t="s">
        <v>285</v>
      </c>
      <c r="G14" s="352" t="s">
        <v>285</v>
      </c>
      <c r="H14" s="106" t="s">
        <v>285</v>
      </c>
      <c r="I14" s="104" t="s">
        <v>285</v>
      </c>
      <c r="J14" s="364" t="s">
        <v>285</v>
      </c>
      <c r="K14" s="103" t="s">
        <v>285</v>
      </c>
      <c r="L14" s="104" t="s">
        <v>285</v>
      </c>
      <c r="M14" s="364" t="s">
        <v>285</v>
      </c>
      <c r="N14" s="102" t="s">
        <v>285</v>
      </c>
      <c r="O14" s="107" t="s">
        <v>285</v>
      </c>
      <c r="P14" s="108" t="s">
        <v>285</v>
      </c>
      <c r="Q14" s="109" t="s">
        <v>285</v>
      </c>
      <c r="R14" s="135">
        <f t="shared" ref="R14" si="0">IF(R11=R12,"-",R11)</f>
        <v>0.2</v>
      </c>
      <c r="S14" s="357"/>
      <c r="T14" s="110" t="s">
        <v>285</v>
      </c>
      <c r="U14" s="103" t="s">
        <v>285</v>
      </c>
      <c r="V14" s="103" t="s">
        <v>285</v>
      </c>
      <c r="W14" s="103" t="s">
        <v>285</v>
      </c>
      <c r="X14" s="111" t="s">
        <v>299</v>
      </c>
      <c r="Y14" s="106" t="s">
        <v>285</v>
      </c>
      <c r="Z14" s="111" t="s">
        <v>285</v>
      </c>
    </row>
    <row r="15" spans="2:30" ht="12" x14ac:dyDescent="0.15"/>
    <row r="16" spans="2:30" ht="18" customHeight="1" thickBot="1" x14ac:dyDescent="0.2">
      <c r="B16" s="525" t="s">
        <v>37</v>
      </c>
      <c r="C16" s="525"/>
      <c r="S16" s="442"/>
      <c r="T16" s="442"/>
      <c r="U16" s="442"/>
      <c r="V16" s="442"/>
      <c r="W16" s="442"/>
      <c r="X16" s="442"/>
    </row>
    <row r="17" spans="2:28" ht="18" customHeight="1" x14ac:dyDescent="0.15">
      <c r="B17" s="540" t="s">
        <v>1</v>
      </c>
      <c r="C17" s="548"/>
      <c r="D17" s="438" t="s">
        <v>25</v>
      </c>
      <c r="E17" s="528" t="s">
        <v>26</v>
      </c>
      <c r="F17" s="529"/>
      <c r="G17" s="529"/>
      <c r="H17" s="529"/>
      <c r="I17" s="529"/>
      <c r="J17" s="529"/>
      <c r="K17" s="530"/>
      <c r="L17" s="70" t="s">
        <v>31</v>
      </c>
      <c r="M17" s="439" t="s">
        <v>32</v>
      </c>
      <c r="N17" s="528" t="s">
        <v>33</v>
      </c>
      <c r="O17" s="530"/>
      <c r="P17" s="441"/>
      <c r="Q17" s="441"/>
      <c r="R17" s="441"/>
      <c r="S17" s="442"/>
      <c r="T17" s="531" t="s">
        <v>9</v>
      </c>
      <c r="U17" s="517"/>
      <c r="V17" s="517"/>
      <c r="W17" s="518"/>
      <c r="X17" s="517" t="s">
        <v>61</v>
      </c>
      <c r="Y17" s="518"/>
    </row>
    <row r="18" spans="2:28" ht="18" customHeight="1" x14ac:dyDescent="0.15">
      <c r="B18" s="552" t="s">
        <v>24</v>
      </c>
      <c r="C18" s="553"/>
      <c r="D18" s="175"/>
      <c r="E18" s="453" t="s">
        <v>49</v>
      </c>
      <c r="F18" s="523" t="s">
        <v>275</v>
      </c>
      <c r="G18" s="524"/>
      <c r="H18" s="448" t="s">
        <v>256</v>
      </c>
      <c r="I18" s="523" t="s">
        <v>56</v>
      </c>
      <c r="J18" s="524"/>
      <c r="K18" s="454" t="s">
        <v>57</v>
      </c>
      <c r="L18" s="71" t="s">
        <v>34</v>
      </c>
      <c r="M18" s="455" t="s">
        <v>35</v>
      </c>
      <c r="N18" s="533" t="s">
        <v>36</v>
      </c>
      <c r="O18" s="522"/>
      <c r="P18" s="442"/>
      <c r="Q18" s="442"/>
      <c r="R18" s="442"/>
      <c r="S18" s="442"/>
      <c r="T18" s="549"/>
      <c r="U18" s="550"/>
      <c r="V18" s="550"/>
      <c r="W18" s="551"/>
      <c r="X18" s="519"/>
      <c r="Y18" s="520"/>
    </row>
    <row r="19" spans="2:28" ht="13.5" customHeight="1" x14ac:dyDescent="0.15">
      <c r="B19" s="552" t="s">
        <v>62</v>
      </c>
      <c r="C19" s="553"/>
      <c r="D19" s="164"/>
      <c r="E19" s="160"/>
      <c r="F19" s="523" t="s">
        <v>29</v>
      </c>
      <c r="G19" s="524"/>
      <c r="H19" s="163"/>
      <c r="I19" s="523" t="s">
        <v>30</v>
      </c>
      <c r="J19" s="524"/>
      <c r="K19" s="162"/>
      <c r="L19" s="164"/>
      <c r="M19" s="164"/>
      <c r="N19" s="536" t="s">
        <v>76</v>
      </c>
      <c r="O19" s="537"/>
      <c r="P19" s="442"/>
      <c r="Q19" s="442"/>
      <c r="R19" s="442"/>
      <c r="S19" s="442"/>
      <c r="T19" s="554" t="s">
        <v>26</v>
      </c>
      <c r="U19" s="556" t="s">
        <v>31</v>
      </c>
      <c r="V19" s="556" t="s">
        <v>32</v>
      </c>
      <c r="W19" s="558" t="s">
        <v>33</v>
      </c>
      <c r="X19" s="560" t="s">
        <v>25</v>
      </c>
      <c r="Y19" s="538" t="s">
        <v>26</v>
      </c>
    </row>
    <row r="20" spans="2:28" ht="14.25" customHeight="1" thickBot="1" x14ac:dyDescent="0.2">
      <c r="B20" s="562"/>
      <c r="C20" s="563"/>
      <c r="D20" s="169"/>
      <c r="E20" s="165"/>
      <c r="F20" s="45" t="s">
        <v>27</v>
      </c>
      <c r="G20" s="46" t="s">
        <v>28</v>
      </c>
      <c r="H20" s="176"/>
      <c r="I20" s="45" t="s">
        <v>27</v>
      </c>
      <c r="J20" s="46" t="s">
        <v>28</v>
      </c>
      <c r="K20" s="167"/>
      <c r="L20" s="169"/>
      <c r="M20" s="169"/>
      <c r="N20" s="453" t="s">
        <v>27</v>
      </c>
      <c r="O20" s="454" t="s">
        <v>28</v>
      </c>
      <c r="P20" s="442"/>
      <c r="Q20" s="442"/>
      <c r="R20" s="442"/>
      <c r="S20" s="442"/>
      <c r="T20" s="555"/>
      <c r="U20" s="557"/>
      <c r="V20" s="557"/>
      <c r="W20" s="559"/>
      <c r="X20" s="561"/>
      <c r="Y20" s="539"/>
    </row>
    <row r="21" spans="2:28" ht="18" customHeight="1" x14ac:dyDescent="0.15">
      <c r="B21" s="564" t="s">
        <v>21</v>
      </c>
      <c r="C21" s="418" t="s">
        <v>10</v>
      </c>
      <c r="D21" s="458" t="s">
        <v>297</v>
      </c>
      <c r="E21" s="84" t="s">
        <v>297</v>
      </c>
      <c r="F21" s="75" t="s">
        <v>297</v>
      </c>
      <c r="G21" s="76" t="s">
        <v>285</v>
      </c>
      <c r="H21" s="54" t="s">
        <v>285</v>
      </c>
      <c r="I21" s="75" t="s">
        <v>285</v>
      </c>
      <c r="J21" s="76" t="s">
        <v>285</v>
      </c>
      <c r="K21" s="177" t="s">
        <v>285</v>
      </c>
      <c r="L21" s="80" t="s">
        <v>285</v>
      </c>
      <c r="M21" s="452" t="s">
        <v>300</v>
      </c>
      <c r="N21" s="74" t="s">
        <v>301</v>
      </c>
      <c r="O21" s="77" t="s">
        <v>302</v>
      </c>
      <c r="P21" s="442"/>
      <c r="Q21" s="442"/>
      <c r="R21" s="442"/>
      <c r="S21" s="442"/>
      <c r="T21" s="437" t="s">
        <v>285</v>
      </c>
      <c r="U21" s="79" t="s">
        <v>285</v>
      </c>
      <c r="V21" s="79" t="s">
        <v>303</v>
      </c>
      <c r="W21" s="25" t="s">
        <v>301</v>
      </c>
      <c r="X21" s="456" t="s">
        <v>297</v>
      </c>
      <c r="Y21" s="55" t="s">
        <v>285</v>
      </c>
    </row>
    <row r="22" spans="2:28" ht="18" customHeight="1" x14ac:dyDescent="0.15">
      <c r="B22" s="541"/>
      <c r="C22" s="422" t="s">
        <v>13</v>
      </c>
      <c r="D22" s="433" t="s">
        <v>297</v>
      </c>
      <c r="E22" s="435" t="s">
        <v>297</v>
      </c>
      <c r="F22" s="42" t="s">
        <v>297</v>
      </c>
      <c r="G22" s="13" t="s">
        <v>285</v>
      </c>
      <c r="H22" s="449" t="s">
        <v>285</v>
      </c>
      <c r="I22" s="42" t="s">
        <v>285</v>
      </c>
      <c r="J22" s="13" t="s">
        <v>285</v>
      </c>
      <c r="K22" s="436" t="s">
        <v>285</v>
      </c>
      <c r="L22" s="71" t="s">
        <v>285</v>
      </c>
      <c r="M22" s="455" t="s">
        <v>300</v>
      </c>
      <c r="N22" s="435" t="s">
        <v>301</v>
      </c>
      <c r="O22" s="436" t="s">
        <v>301</v>
      </c>
      <c r="P22" s="442"/>
      <c r="Q22" s="442"/>
      <c r="R22" s="442"/>
      <c r="S22" s="442"/>
      <c r="T22" s="424" t="s">
        <v>285</v>
      </c>
      <c r="U22" s="449" t="s">
        <v>285</v>
      </c>
      <c r="V22" s="449" t="s">
        <v>300</v>
      </c>
      <c r="W22" s="29" t="s">
        <v>301</v>
      </c>
      <c r="X22" s="423" t="s">
        <v>297</v>
      </c>
      <c r="Y22" s="459" t="s">
        <v>285</v>
      </c>
    </row>
    <row r="23" spans="2:28" ht="18" customHeight="1" x14ac:dyDescent="0.15">
      <c r="B23" s="542"/>
      <c r="C23" s="457" t="s">
        <v>284</v>
      </c>
      <c r="D23" s="175" t="s">
        <v>285</v>
      </c>
      <c r="E23" s="453" t="s">
        <v>285</v>
      </c>
      <c r="F23" s="45" t="s">
        <v>285</v>
      </c>
      <c r="G23" s="461" t="s">
        <v>285</v>
      </c>
      <c r="H23" s="460" t="s">
        <v>285</v>
      </c>
      <c r="I23" s="45" t="s">
        <v>285</v>
      </c>
      <c r="J23" s="461" t="s">
        <v>285</v>
      </c>
      <c r="K23" s="454" t="s">
        <v>285</v>
      </c>
      <c r="L23" s="450" t="s">
        <v>285</v>
      </c>
      <c r="M23" s="434" t="s">
        <v>285</v>
      </c>
      <c r="N23" s="453" t="s">
        <v>285</v>
      </c>
      <c r="O23" s="454" t="s">
        <v>285</v>
      </c>
      <c r="P23" s="442"/>
      <c r="Q23" s="442"/>
      <c r="R23" s="442"/>
      <c r="S23" s="442"/>
      <c r="T23" s="425" t="s">
        <v>285</v>
      </c>
      <c r="U23" s="448" t="s">
        <v>285</v>
      </c>
      <c r="V23" s="448" t="s">
        <v>285</v>
      </c>
      <c r="W23" s="421" t="s">
        <v>285</v>
      </c>
      <c r="X23" s="451" t="s">
        <v>285</v>
      </c>
      <c r="Y23" s="446" t="s">
        <v>285</v>
      </c>
    </row>
    <row r="24" spans="2:28" s="99" customFormat="1" ht="18" customHeight="1" thickBot="1" x14ac:dyDescent="0.2">
      <c r="B24" s="542"/>
      <c r="C24" s="90" t="s">
        <v>180</v>
      </c>
      <c r="D24" s="178" t="s">
        <v>285</v>
      </c>
      <c r="E24" s="444" t="s">
        <v>285</v>
      </c>
      <c r="F24" s="92" t="s">
        <v>285</v>
      </c>
      <c r="G24" s="93" t="s">
        <v>285</v>
      </c>
      <c r="H24" s="428" t="s">
        <v>285</v>
      </c>
      <c r="I24" s="92" t="s">
        <v>285</v>
      </c>
      <c r="J24" s="93" t="s">
        <v>285</v>
      </c>
      <c r="K24" s="445" t="s">
        <v>285</v>
      </c>
      <c r="L24" s="96" t="s">
        <v>285</v>
      </c>
      <c r="M24" s="97" t="s">
        <v>285</v>
      </c>
      <c r="N24" s="98" t="s">
        <v>285</v>
      </c>
      <c r="O24" s="508" t="str">
        <f t="shared" ref="O24" si="1">IF(O21=O22,"-",O21)</f>
        <v>-</v>
      </c>
      <c r="P24" s="441"/>
      <c r="Q24" s="441"/>
      <c r="R24" s="441"/>
      <c r="S24" s="441"/>
      <c r="T24" s="427" t="s">
        <v>285</v>
      </c>
      <c r="U24" s="428" t="s">
        <v>285</v>
      </c>
      <c r="V24" s="428" t="s">
        <v>285</v>
      </c>
      <c r="W24" s="429" t="s">
        <v>285</v>
      </c>
      <c r="X24" s="431" t="s">
        <v>285</v>
      </c>
      <c r="Y24" s="432" t="s">
        <v>285</v>
      </c>
    </row>
    <row r="25" spans="2:28" ht="18" customHeight="1" thickTop="1" x14ac:dyDescent="0.15">
      <c r="B25" s="544" t="s">
        <v>22</v>
      </c>
      <c r="C25" s="47" t="s">
        <v>304</v>
      </c>
      <c r="D25" s="173" t="s">
        <v>285</v>
      </c>
      <c r="E25" s="67" t="s">
        <v>285</v>
      </c>
      <c r="F25" s="48" t="s">
        <v>285</v>
      </c>
      <c r="G25" s="14">
        <v>0.05</v>
      </c>
      <c r="H25" s="9">
        <v>0.05</v>
      </c>
      <c r="I25" s="48">
        <v>0.05</v>
      </c>
      <c r="J25" s="14">
        <v>0.1</v>
      </c>
      <c r="K25" s="68">
        <v>0.1</v>
      </c>
      <c r="L25" s="73">
        <v>0.1</v>
      </c>
      <c r="M25" s="31">
        <v>0.1</v>
      </c>
      <c r="N25" s="67">
        <v>0.15</v>
      </c>
      <c r="O25" s="68">
        <v>0.2</v>
      </c>
      <c r="P25" s="442"/>
      <c r="Q25" s="442"/>
      <c r="R25" s="442"/>
      <c r="S25" s="442"/>
      <c r="T25" s="19">
        <v>0.1</v>
      </c>
      <c r="U25" s="9">
        <v>0.1</v>
      </c>
      <c r="V25" s="9">
        <v>0.1</v>
      </c>
      <c r="W25" s="34">
        <v>0.15</v>
      </c>
      <c r="X25" s="18" t="s">
        <v>15</v>
      </c>
      <c r="Y25" s="10">
        <v>0.05</v>
      </c>
    </row>
    <row r="26" spans="2:28" ht="18" customHeight="1" x14ac:dyDescent="0.15">
      <c r="B26" s="545"/>
      <c r="C26" s="422" t="s">
        <v>13</v>
      </c>
      <c r="D26" s="433" t="s">
        <v>285</v>
      </c>
      <c r="E26" s="435" t="s">
        <v>285</v>
      </c>
      <c r="F26" s="42" t="s">
        <v>285</v>
      </c>
      <c r="G26" s="13" t="s">
        <v>15</v>
      </c>
      <c r="H26" s="449">
        <v>0.05</v>
      </c>
      <c r="I26" s="42">
        <v>0.05</v>
      </c>
      <c r="J26" s="13">
        <v>0.05</v>
      </c>
      <c r="K26" s="436">
        <v>0.1</v>
      </c>
      <c r="L26" s="71">
        <v>0.1</v>
      </c>
      <c r="M26" s="455">
        <v>0.1</v>
      </c>
      <c r="N26" s="435">
        <v>0.15</v>
      </c>
      <c r="O26" s="436">
        <v>0.15</v>
      </c>
      <c r="P26" s="442"/>
      <c r="Q26" s="442"/>
      <c r="R26" s="442"/>
      <c r="S26" s="442"/>
      <c r="T26" s="424">
        <v>0.1</v>
      </c>
      <c r="U26" s="449">
        <v>0.1</v>
      </c>
      <c r="V26" s="449">
        <v>0.1</v>
      </c>
      <c r="W26" s="29">
        <v>0.15</v>
      </c>
      <c r="X26" s="423" t="s">
        <v>15</v>
      </c>
      <c r="Y26" s="459">
        <v>0.05</v>
      </c>
    </row>
    <row r="27" spans="2:28" ht="18" customHeight="1" x14ac:dyDescent="0.15">
      <c r="B27" s="546"/>
      <c r="C27" s="457" t="s">
        <v>284</v>
      </c>
      <c r="D27" s="175" t="s">
        <v>285</v>
      </c>
      <c r="E27" s="453" t="s">
        <v>285</v>
      </c>
      <c r="F27" s="45" t="s">
        <v>285</v>
      </c>
      <c r="G27" s="365">
        <f>IF(G25=G26,"-",G25)</f>
        <v>0.05</v>
      </c>
      <c r="H27" s="448" t="s">
        <v>285</v>
      </c>
      <c r="I27" s="45" t="s">
        <v>285</v>
      </c>
      <c r="J27" s="365">
        <f>IF(J25=J26,"-",J25)</f>
        <v>0.1</v>
      </c>
      <c r="K27" s="454" t="s">
        <v>285</v>
      </c>
      <c r="L27" s="450" t="s">
        <v>285</v>
      </c>
      <c r="M27" s="434" t="s">
        <v>285</v>
      </c>
      <c r="N27" s="453" t="s">
        <v>299</v>
      </c>
      <c r="O27" s="454" t="s">
        <v>285</v>
      </c>
      <c r="P27" s="442"/>
      <c r="Q27" s="442"/>
      <c r="R27" s="442"/>
      <c r="S27" s="442"/>
      <c r="T27" s="425" t="s">
        <v>285</v>
      </c>
      <c r="U27" s="448" t="s">
        <v>285</v>
      </c>
      <c r="V27" s="448" t="s">
        <v>285</v>
      </c>
      <c r="W27" s="421" t="s">
        <v>285</v>
      </c>
      <c r="X27" s="451" t="s">
        <v>285</v>
      </c>
      <c r="Y27" s="446" t="s">
        <v>285</v>
      </c>
    </row>
    <row r="28" spans="2:28" s="99" customFormat="1" ht="18" customHeight="1" thickBot="1" x14ac:dyDescent="0.2">
      <c r="B28" s="547"/>
      <c r="C28" s="102" t="s">
        <v>182</v>
      </c>
      <c r="D28" s="174" t="s">
        <v>285</v>
      </c>
      <c r="E28" s="109" t="s">
        <v>285</v>
      </c>
      <c r="F28" s="104" t="s">
        <v>285</v>
      </c>
      <c r="G28" s="364" t="s">
        <v>285</v>
      </c>
      <c r="H28" s="103" t="s">
        <v>285</v>
      </c>
      <c r="I28" s="104" t="s">
        <v>285</v>
      </c>
      <c r="J28" s="364" t="s">
        <v>285</v>
      </c>
      <c r="K28" s="105" t="s">
        <v>285</v>
      </c>
      <c r="L28" s="107" t="s">
        <v>285</v>
      </c>
      <c r="M28" s="108" t="s">
        <v>285</v>
      </c>
      <c r="N28" s="109" t="s">
        <v>285</v>
      </c>
      <c r="O28" s="135">
        <f t="shared" ref="O28" si="2">IF(O25=O26,"-",O25)</f>
        <v>0.2</v>
      </c>
      <c r="P28" s="441"/>
      <c r="Q28" s="441"/>
      <c r="R28" s="441"/>
      <c r="S28" s="441"/>
      <c r="T28" s="110" t="s">
        <v>285</v>
      </c>
      <c r="U28" s="103" t="s">
        <v>285</v>
      </c>
      <c r="V28" s="103" t="s">
        <v>285</v>
      </c>
      <c r="W28" s="125" t="s">
        <v>285</v>
      </c>
      <c r="X28" s="106" t="s">
        <v>285</v>
      </c>
      <c r="Y28" s="111" t="s">
        <v>285</v>
      </c>
    </row>
    <row r="29" spans="2:28" s="442" customFormat="1" ht="12" x14ac:dyDescent="0.15"/>
    <row r="30" spans="2:28" ht="18" customHeight="1" thickBot="1" x14ac:dyDescent="0.2">
      <c r="B30" s="525" t="s">
        <v>0</v>
      </c>
      <c r="C30" s="525"/>
      <c r="AB30" s="442"/>
    </row>
    <row r="31" spans="2:28" ht="18" customHeight="1" x14ac:dyDescent="0.15">
      <c r="B31" s="565" t="s">
        <v>1</v>
      </c>
      <c r="C31" s="566"/>
      <c r="D31" s="439" t="s">
        <v>2</v>
      </c>
      <c r="E31" s="22" t="s">
        <v>3</v>
      </c>
      <c r="F31" s="439" t="s">
        <v>4</v>
      </c>
      <c r="G31" s="22" t="s">
        <v>5</v>
      </c>
      <c r="H31" s="580" t="s">
        <v>6</v>
      </c>
      <c r="I31" s="581"/>
      <c r="J31" s="580" t="s">
        <v>7</v>
      </c>
      <c r="K31" s="581"/>
      <c r="L31" s="426" t="s">
        <v>8</v>
      </c>
      <c r="M31" s="24"/>
      <c r="N31" s="531" t="s">
        <v>9</v>
      </c>
      <c r="O31" s="517"/>
      <c r="P31" s="518"/>
      <c r="Q31" s="568" t="s">
        <v>61</v>
      </c>
      <c r="S31" s="571" t="s">
        <v>310</v>
      </c>
      <c r="T31" s="572"/>
      <c r="U31" s="572"/>
      <c r="V31" s="572"/>
      <c r="W31" s="572"/>
      <c r="X31" s="572"/>
      <c r="Y31" s="572"/>
      <c r="Z31" s="572"/>
      <c r="AA31" s="573"/>
      <c r="AB31" s="136"/>
    </row>
    <row r="32" spans="2:28" ht="18" customHeight="1" thickBot="1" x14ac:dyDescent="0.2">
      <c r="B32" s="562"/>
      <c r="C32" s="567"/>
      <c r="D32" s="35" t="s">
        <v>12</v>
      </c>
      <c r="E32" s="36" t="s">
        <v>12</v>
      </c>
      <c r="F32" s="35" t="s">
        <v>12</v>
      </c>
      <c r="G32" s="36" t="s">
        <v>12</v>
      </c>
      <c r="H32" s="37" t="s">
        <v>12</v>
      </c>
      <c r="I32" s="38" t="s">
        <v>11</v>
      </c>
      <c r="J32" s="138" t="s">
        <v>72</v>
      </c>
      <c r="K32" s="38" t="s">
        <v>11</v>
      </c>
      <c r="L32" s="39" t="s">
        <v>11</v>
      </c>
      <c r="M32" s="24"/>
      <c r="N32" s="532"/>
      <c r="O32" s="519"/>
      <c r="P32" s="520"/>
      <c r="Q32" s="569"/>
      <c r="S32" s="574"/>
      <c r="T32" s="575"/>
      <c r="U32" s="575"/>
      <c r="V32" s="575"/>
      <c r="W32" s="575"/>
      <c r="X32" s="575"/>
      <c r="Y32" s="575"/>
      <c r="Z32" s="575"/>
      <c r="AA32" s="576"/>
      <c r="AB32" s="136"/>
    </row>
    <row r="33" spans="2:28" ht="18" customHeight="1" thickBot="1" x14ac:dyDescent="0.2">
      <c r="B33" s="6"/>
      <c r="C33" s="361" t="s">
        <v>58</v>
      </c>
      <c r="D33" s="83" t="s">
        <v>285</v>
      </c>
      <c r="E33" s="53" t="s">
        <v>285</v>
      </c>
      <c r="F33" s="83" t="s">
        <v>285</v>
      </c>
      <c r="G33" s="53" t="s">
        <v>285</v>
      </c>
      <c r="H33" s="88" t="s">
        <v>285</v>
      </c>
      <c r="I33" s="89" t="s">
        <v>59</v>
      </c>
      <c r="J33" s="6" t="s">
        <v>285</v>
      </c>
      <c r="K33" s="89" t="s">
        <v>59</v>
      </c>
      <c r="L33" s="25" t="s">
        <v>59</v>
      </c>
      <c r="M33" s="24"/>
      <c r="N33" s="355" t="s">
        <v>273</v>
      </c>
      <c r="O33" s="103" t="s">
        <v>7</v>
      </c>
      <c r="P33" s="430" t="s">
        <v>8</v>
      </c>
      <c r="Q33" s="570"/>
      <c r="S33" s="574"/>
      <c r="T33" s="575"/>
      <c r="U33" s="575"/>
      <c r="V33" s="575"/>
      <c r="W33" s="575"/>
      <c r="X33" s="575"/>
      <c r="Y33" s="575"/>
      <c r="Z33" s="575"/>
      <c r="AA33" s="576"/>
      <c r="AB33" s="136"/>
    </row>
    <row r="34" spans="2:28" ht="18" customHeight="1" x14ac:dyDescent="0.15">
      <c r="B34" s="541" t="s">
        <v>21</v>
      </c>
      <c r="C34" s="459" t="s">
        <v>10</v>
      </c>
      <c r="D34" s="8" t="s">
        <v>297</v>
      </c>
      <c r="E34" s="8" t="s">
        <v>297</v>
      </c>
      <c r="F34" s="8" t="s">
        <v>285</v>
      </c>
      <c r="G34" s="8" t="s">
        <v>285</v>
      </c>
      <c r="H34" s="27" t="s">
        <v>285</v>
      </c>
      <c r="I34" s="28" t="s">
        <v>285</v>
      </c>
      <c r="J34" s="443" t="s">
        <v>285</v>
      </c>
      <c r="K34" s="28" t="s">
        <v>300</v>
      </c>
      <c r="L34" s="29" t="s">
        <v>301</v>
      </c>
      <c r="M34" s="24"/>
      <c r="N34" s="437" t="s">
        <v>285</v>
      </c>
      <c r="O34" s="79" t="s">
        <v>285</v>
      </c>
      <c r="P34" s="81" t="s">
        <v>301</v>
      </c>
      <c r="Q34" s="25" t="s">
        <v>297</v>
      </c>
      <c r="S34" s="574"/>
      <c r="T34" s="575"/>
      <c r="U34" s="575"/>
      <c r="V34" s="575"/>
      <c r="W34" s="575"/>
      <c r="X34" s="575"/>
      <c r="Y34" s="575"/>
      <c r="Z34" s="575"/>
      <c r="AA34" s="576"/>
      <c r="AB34" s="136"/>
    </row>
    <row r="35" spans="2:28" ht="18" customHeight="1" x14ac:dyDescent="0.15">
      <c r="B35" s="541"/>
      <c r="C35" s="459" t="s">
        <v>13</v>
      </c>
      <c r="D35" s="8" t="s">
        <v>297</v>
      </c>
      <c r="E35" s="8" t="s">
        <v>297</v>
      </c>
      <c r="F35" s="8" t="s">
        <v>285</v>
      </c>
      <c r="G35" s="8" t="s">
        <v>285</v>
      </c>
      <c r="H35" s="27" t="s">
        <v>285</v>
      </c>
      <c r="I35" s="28" t="s">
        <v>285</v>
      </c>
      <c r="J35" s="443" t="s">
        <v>285</v>
      </c>
      <c r="K35" s="28" t="s">
        <v>300</v>
      </c>
      <c r="L35" s="29" t="s">
        <v>301</v>
      </c>
      <c r="M35" s="24"/>
      <c r="N35" s="424" t="s">
        <v>285</v>
      </c>
      <c r="O35" s="449" t="s">
        <v>285</v>
      </c>
      <c r="P35" s="459" t="s">
        <v>301</v>
      </c>
      <c r="Q35" s="29" t="s">
        <v>297</v>
      </c>
      <c r="S35" s="574"/>
      <c r="T35" s="575"/>
      <c r="U35" s="575"/>
      <c r="V35" s="575"/>
      <c r="W35" s="575"/>
      <c r="X35" s="575"/>
      <c r="Y35" s="575"/>
      <c r="Z35" s="575"/>
      <c r="AA35" s="576"/>
      <c r="AB35" s="136"/>
    </row>
    <row r="36" spans="2:28" ht="18" customHeight="1" thickBot="1" x14ac:dyDescent="0.2">
      <c r="B36" s="542"/>
      <c r="C36" s="101" t="s">
        <v>180</v>
      </c>
      <c r="D36" s="434" t="s">
        <v>285</v>
      </c>
      <c r="E36" s="179" t="s">
        <v>285</v>
      </c>
      <c r="F36" s="434" t="s">
        <v>285</v>
      </c>
      <c r="G36" s="179" t="s">
        <v>285</v>
      </c>
      <c r="H36" s="180" t="s">
        <v>285</v>
      </c>
      <c r="I36" s="181" t="s">
        <v>285</v>
      </c>
      <c r="J36" s="353" t="s">
        <v>285</v>
      </c>
      <c r="K36" s="421" t="s">
        <v>285</v>
      </c>
      <c r="L36" s="421" t="s">
        <v>285</v>
      </c>
      <c r="M36" s="24"/>
      <c r="N36" s="425" t="s">
        <v>285</v>
      </c>
      <c r="O36" s="448" t="s">
        <v>285</v>
      </c>
      <c r="P36" s="446" t="s">
        <v>285</v>
      </c>
      <c r="Q36" s="421" t="s">
        <v>285</v>
      </c>
      <c r="S36" s="574"/>
      <c r="T36" s="575"/>
      <c r="U36" s="575"/>
      <c r="V36" s="575"/>
      <c r="W36" s="575"/>
      <c r="X36" s="575"/>
      <c r="Y36" s="575"/>
      <c r="Z36" s="575"/>
      <c r="AA36" s="576"/>
      <c r="AB36" s="136"/>
    </row>
    <row r="37" spans="2:28" ht="18" customHeight="1" thickTop="1" x14ac:dyDescent="0.15">
      <c r="B37" s="544" t="s">
        <v>22</v>
      </c>
      <c r="C37" s="10" t="s">
        <v>304</v>
      </c>
      <c r="D37" s="31" t="s">
        <v>285</v>
      </c>
      <c r="E37" s="12" t="s">
        <v>285</v>
      </c>
      <c r="F37" s="11">
        <v>0.05</v>
      </c>
      <c r="G37" s="12">
        <v>0.05</v>
      </c>
      <c r="H37" s="32">
        <v>0.05</v>
      </c>
      <c r="I37" s="33">
        <v>0.05</v>
      </c>
      <c r="J37" s="32">
        <v>0.1</v>
      </c>
      <c r="K37" s="34">
        <v>0.1</v>
      </c>
      <c r="L37" s="34">
        <v>0.15</v>
      </c>
      <c r="M37" s="24"/>
      <c r="N37" s="19">
        <v>0.05</v>
      </c>
      <c r="O37" s="9">
        <v>0.1</v>
      </c>
      <c r="P37" s="10">
        <v>0.15</v>
      </c>
      <c r="Q37" s="34" t="s">
        <v>285</v>
      </c>
      <c r="S37" s="574"/>
      <c r="T37" s="575"/>
      <c r="U37" s="575"/>
      <c r="V37" s="575"/>
      <c r="W37" s="575"/>
      <c r="X37" s="575"/>
      <c r="Y37" s="575"/>
      <c r="Z37" s="575"/>
      <c r="AA37" s="576"/>
      <c r="AB37" s="136"/>
    </row>
    <row r="38" spans="2:28" ht="18" customHeight="1" x14ac:dyDescent="0.15">
      <c r="B38" s="545"/>
      <c r="C38" s="459" t="s">
        <v>13</v>
      </c>
      <c r="D38" s="455" t="s">
        <v>285</v>
      </c>
      <c r="E38" s="8" t="s">
        <v>285</v>
      </c>
      <c r="F38" s="83">
        <v>0.05</v>
      </c>
      <c r="G38" s="53">
        <v>0.05</v>
      </c>
      <c r="H38" s="88">
        <v>0.05</v>
      </c>
      <c r="I38" s="28">
        <v>0.05</v>
      </c>
      <c r="J38" s="443">
        <v>0.1</v>
      </c>
      <c r="K38" s="28">
        <v>0.1</v>
      </c>
      <c r="L38" s="29">
        <v>0.15</v>
      </c>
      <c r="M38" s="24"/>
      <c r="N38" s="424">
        <v>0.05</v>
      </c>
      <c r="O38" s="449">
        <v>0.1</v>
      </c>
      <c r="P38" s="459">
        <v>0.15</v>
      </c>
      <c r="Q38" s="29" t="s">
        <v>285</v>
      </c>
      <c r="S38" s="574"/>
      <c r="T38" s="575"/>
      <c r="U38" s="575"/>
      <c r="V38" s="575"/>
      <c r="W38" s="575"/>
      <c r="X38" s="575"/>
      <c r="Y38" s="575"/>
      <c r="Z38" s="575"/>
      <c r="AA38" s="576"/>
      <c r="AB38" s="136"/>
    </row>
    <row r="39" spans="2:28" ht="18" customHeight="1" thickBot="1" x14ac:dyDescent="0.2">
      <c r="B39" s="547"/>
      <c r="C39" s="111" t="s">
        <v>182</v>
      </c>
      <c r="D39" s="35" t="s">
        <v>285</v>
      </c>
      <c r="E39" s="36" t="s">
        <v>285</v>
      </c>
      <c r="F39" s="35" t="s">
        <v>285</v>
      </c>
      <c r="G39" s="36" t="s">
        <v>285</v>
      </c>
      <c r="H39" s="37" t="s">
        <v>285</v>
      </c>
      <c r="I39" s="38" t="s">
        <v>285</v>
      </c>
      <c r="J39" s="138" t="s">
        <v>285</v>
      </c>
      <c r="K39" s="38" t="s">
        <v>285</v>
      </c>
      <c r="L39" s="39" t="s">
        <v>285</v>
      </c>
      <c r="M39" s="24"/>
      <c r="N39" s="356" t="s">
        <v>285</v>
      </c>
      <c r="O39" s="16" t="s">
        <v>285</v>
      </c>
      <c r="P39" s="17" t="s">
        <v>285</v>
      </c>
      <c r="Q39" s="39" t="s">
        <v>285</v>
      </c>
      <c r="S39" s="577"/>
      <c r="T39" s="578"/>
      <c r="U39" s="578"/>
      <c r="V39" s="578"/>
      <c r="W39" s="578"/>
      <c r="X39" s="578"/>
      <c r="Y39" s="578"/>
      <c r="Z39" s="578"/>
      <c r="AA39" s="579"/>
      <c r="AB39" s="136"/>
    </row>
    <row r="40" spans="2:28" ht="12" x14ac:dyDescent="0.15">
      <c r="AB40" s="442"/>
    </row>
    <row r="41" spans="2:28" ht="18" customHeight="1" thickBot="1" x14ac:dyDescent="0.2">
      <c r="B41" s="525" t="s">
        <v>17</v>
      </c>
      <c r="C41" s="525"/>
      <c r="Q41" s="513"/>
      <c r="R41" s="513"/>
      <c r="S41" s="513"/>
      <c r="T41" s="513"/>
      <c r="U41" s="513"/>
      <c r="V41" s="513"/>
      <c r="W41" s="513"/>
      <c r="X41" s="513"/>
      <c r="Y41" s="513"/>
      <c r="Z41" s="513"/>
      <c r="AA41" s="513"/>
      <c r="AB41" s="513"/>
    </row>
    <row r="42" spans="2:28" ht="18" customHeight="1" x14ac:dyDescent="0.15">
      <c r="B42" s="526" t="s">
        <v>18</v>
      </c>
      <c r="C42" s="582"/>
      <c r="D42" s="417" t="s">
        <v>41</v>
      </c>
      <c r="E42" s="548" t="s">
        <v>276</v>
      </c>
      <c r="F42" s="583"/>
      <c r="G42" s="51" t="s">
        <v>267</v>
      </c>
      <c r="H42" s="442"/>
      <c r="I42" s="442"/>
      <c r="J42" s="568" t="s">
        <v>19</v>
      </c>
      <c r="K42" s="568" t="s">
        <v>60</v>
      </c>
      <c r="L42" s="442"/>
      <c r="M42" s="442"/>
      <c r="N42" s="442"/>
      <c r="O42" s="513"/>
      <c r="P42" s="195"/>
      <c r="Q42" s="140"/>
      <c r="R42" s="140"/>
      <c r="S42" s="140"/>
      <c r="T42" s="140"/>
      <c r="U42" s="140"/>
      <c r="V42" s="140"/>
      <c r="W42" s="140"/>
      <c r="X42" s="140"/>
      <c r="Y42" s="513"/>
      <c r="Z42" s="513"/>
      <c r="AA42" s="140"/>
      <c r="AB42" s="140"/>
    </row>
    <row r="43" spans="2:28" ht="13.5" customHeight="1" x14ac:dyDescent="0.15">
      <c r="B43" s="552" t="s">
        <v>62</v>
      </c>
      <c r="C43" s="584"/>
      <c r="D43" s="183"/>
      <c r="E43" s="523" t="s">
        <v>29</v>
      </c>
      <c r="F43" s="524"/>
      <c r="G43" s="446"/>
      <c r="H43" s="442"/>
      <c r="I43" s="442"/>
      <c r="J43" s="569"/>
      <c r="K43" s="569"/>
      <c r="L43" s="442"/>
      <c r="M43" s="442"/>
      <c r="N43" s="442"/>
      <c r="O43" s="442"/>
      <c r="P43" s="513"/>
      <c r="Q43" s="585"/>
      <c r="R43" s="585"/>
      <c r="S43" s="585"/>
      <c r="T43" s="585"/>
      <c r="U43" s="585"/>
      <c r="V43" s="585"/>
      <c r="W43" s="585"/>
      <c r="X43" s="585"/>
      <c r="Y43" s="585"/>
      <c r="Z43" s="585"/>
      <c r="AA43" s="585"/>
      <c r="AB43" s="585"/>
    </row>
    <row r="44" spans="2:28" ht="14.25" customHeight="1" thickBot="1" x14ac:dyDescent="0.2">
      <c r="B44" s="562"/>
      <c r="C44" s="567"/>
      <c r="D44" s="185"/>
      <c r="E44" s="16" t="s">
        <v>27</v>
      </c>
      <c r="F44" s="16" t="s">
        <v>28</v>
      </c>
      <c r="G44" s="447"/>
      <c r="H44" s="442"/>
      <c r="I44" s="442"/>
      <c r="J44" s="570"/>
      <c r="K44" s="570"/>
      <c r="L44" s="442"/>
      <c r="M44" s="442"/>
      <c r="N44" s="442"/>
      <c r="O44" s="442"/>
      <c r="P44" s="516"/>
      <c r="Q44" s="586"/>
      <c r="R44" s="586"/>
      <c r="S44" s="586"/>
      <c r="T44" s="586"/>
      <c r="U44" s="586"/>
      <c r="V44" s="586"/>
      <c r="W44" s="586"/>
      <c r="X44" s="586"/>
      <c r="Y44" s="586"/>
      <c r="Z44" s="586"/>
      <c r="AA44" s="586"/>
      <c r="AB44" s="586"/>
    </row>
    <row r="45" spans="2:28" ht="18" customHeight="1" x14ac:dyDescent="0.15">
      <c r="B45" s="587" t="s">
        <v>21</v>
      </c>
      <c r="C45" s="81" t="s">
        <v>10</v>
      </c>
      <c r="D45" s="456" t="s">
        <v>297</v>
      </c>
      <c r="E45" s="54" t="s">
        <v>297</v>
      </c>
      <c r="F45" s="54" t="s">
        <v>285</v>
      </c>
      <c r="G45" s="55" t="s">
        <v>285</v>
      </c>
      <c r="H45" s="442"/>
      <c r="I45" s="442"/>
      <c r="J45" s="6" t="s">
        <v>285</v>
      </c>
      <c r="K45" s="53" t="s">
        <v>297</v>
      </c>
      <c r="L45" s="442"/>
      <c r="M45" s="442"/>
      <c r="N45" s="442"/>
      <c r="O45" s="442"/>
      <c r="P45" s="141" t="s">
        <v>78</v>
      </c>
      <c r="Q45" s="585"/>
      <c r="R45" s="585"/>
      <c r="S45" s="585"/>
      <c r="T45" s="585"/>
      <c r="U45" s="585"/>
      <c r="V45" s="585"/>
      <c r="W45" s="585"/>
      <c r="X45" s="585"/>
      <c r="Y45" s="585"/>
      <c r="Z45" s="585"/>
      <c r="AA45" s="585"/>
      <c r="AB45" s="590"/>
    </row>
    <row r="46" spans="2:28" ht="18" customHeight="1" x14ac:dyDescent="0.15">
      <c r="B46" s="588"/>
      <c r="C46" s="459" t="s">
        <v>13</v>
      </c>
      <c r="D46" s="423" t="s">
        <v>297</v>
      </c>
      <c r="E46" s="449" t="s">
        <v>297</v>
      </c>
      <c r="F46" s="449" t="s">
        <v>297</v>
      </c>
      <c r="G46" s="459" t="s">
        <v>285</v>
      </c>
      <c r="H46" s="442"/>
      <c r="I46" s="442"/>
      <c r="J46" s="443" t="s">
        <v>285</v>
      </c>
      <c r="K46" s="8" t="s">
        <v>297</v>
      </c>
      <c r="L46" s="442"/>
      <c r="M46" s="442"/>
      <c r="N46" s="442"/>
      <c r="O46" s="442"/>
      <c r="P46" s="145" t="s">
        <v>305</v>
      </c>
      <c r="Q46" s="366" t="s">
        <v>309</v>
      </c>
      <c r="R46" s="415"/>
      <c r="S46" s="415"/>
      <c r="T46" s="415"/>
      <c r="U46" s="415"/>
      <c r="V46" s="415"/>
      <c r="W46" s="415"/>
      <c r="X46" s="415"/>
      <c r="Y46" s="415"/>
      <c r="Z46" s="415"/>
      <c r="AA46" s="187"/>
      <c r="AB46" s="188"/>
    </row>
    <row r="47" spans="2:28" ht="18" customHeight="1" x14ac:dyDescent="0.15">
      <c r="B47" s="588"/>
      <c r="C47" s="446" t="s">
        <v>284</v>
      </c>
      <c r="D47" s="451" t="s">
        <v>285</v>
      </c>
      <c r="E47" s="448" t="s">
        <v>285</v>
      </c>
      <c r="F47" s="461" t="str">
        <f>IF(F45=F46,"-",F45)</f>
        <v>-</v>
      </c>
      <c r="G47" s="446" t="s">
        <v>285</v>
      </c>
      <c r="H47" s="442"/>
      <c r="I47" s="442"/>
      <c r="J47" s="420" t="s">
        <v>285</v>
      </c>
      <c r="K47" s="179" t="s">
        <v>285</v>
      </c>
      <c r="L47" s="442"/>
      <c r="M47" s="442"/>
      <c r="N47" s="442"/>
      <c r="O47" s="442"/>
      <c r="P47" s="145"/>
      <c r="Q47" s="366" t="s">
        <v>308</v>
      </c>
      <c r="R47" s="415"/>
      <c r="S47" s="415"/>
      <c r="T47" s="415"/>
      <c r="U47" s="415"/>
      <c r="V47" s="415"/>
      <c r="W47" s="415"/>
      <c r="X47" s="415"/>
      <c r="Y47" s="415"/>
      <c r="Z47" s="415"/>
      <c r="AA47" s="187"/>
      <c r="AB47" s="188"/>
    </row>
    <row r="48" spans="2:28" s="99" customFormat="1" ht="18" customHeight="1" thickBot="1" x14ac:dyDescent="0.2">
      <c r="B48" s="589"/>
      <c r="C48" s="101" t="s">
        <v>180</v>
      </c>
      <c r="D48" s="431" t="s">
        <v>285</v>
      </c>
      <c r="E48" s="428" t="s">
        <v>285</v>
      </c>
      <c r="F48" s="428" t="s">
        <v>285</v>
      </c>
      <c r="G48" s="432" t="s">
        <v>285</v>
      </c>
      <c r="H48" s="441"/>
      <c r="I48" s="441"/>
      <c r="J48" s="126" t="s">
        <v>285</v>
      </c>
      <c r="K48" s="120" t="s">
        <v>285</v>
      </c>
      <c r="L48" s="441"/>
      <c r="M48" s="441"/>
      <c r="N48" s="441"/>
      <c r="O48" s="441"/>
      <c r="P48" s="145"/>
      <c r="Q48" s="366" t="s">
        <v>307</v>
      </c>
      <c r="R48" s="415"/>
      <c r="S48" s="415"/>
      <c r="T48" s="415"/>
      <c r="U48" s="415"/>
      <c r="V48" s="415"/>
      <c r="W48" s="415"/>
      <c r="X48" s="415"/>
      <c r="Y48" s="415"/>
      <c r="Z48" s="415"/>
      <c r="AA48" s="415"/>
      <c r="AB48" s="416"/>
    </row>
    <row r="49" spans="2:28" ht="18" customHeight="1" thickTop="1" x14ac:dyDescent="0.15">
      <c r="B49" s="591" t="s">
        <v>22</v>
      </c>
      <c r="C49" s="10" t="s">
        <v>304</v>
      </c>
      <c r="D49" s="18" t="s">
        <v>285</v>
      </c>
      <c r="E49" s="9" t="s">
        <v>285</v>
      </c>
      <c r="F49" s="9">
        <v>0.05</v>
      </c>
      <c r="G49" s="10">
        <v>0.05</v>
      </c>
      <c r="H49" s="442"/>
      <c r="I49" s="442"/>
      <c r="J49" s="11">
        <v>0.05</v>
      </c>
      <c r="K49" s="12" t="s">
        <v>285</v>
      </c>
      <c r="L49" s="442"/>
      <c r="M49" s="442"/>
      <c r="N49" s="442"/>
      <c r="O49" s="442"/>
      <c r="P49" s="147"/>
      <c r="Q49" s="366" t="s">
        <v>306</v>
      </c>
      <c r="R49" s="415"/>
      <c r="S49" s="415"/>
      <c r="T49" s="415"/>
      <c r="U49" s="415"/>
      <c r="V49" s="415"/>
      <c r="W49" s="415"/>
      <c r="X49" s="415"/>
      <c r="Y49" s="415"/>
      <c r="Z49" s="415"/>
      <c r="AA49" s="415"/>
      <c r="AB49" s="416"/>
    </row>
    <row r="50" spans="2:28" ht="18" customHeight="1" thickBot="1" x14ac:dyDescent="0.2">
      <c r="B50" s="592"/>
      <c r="C50" s="459" t="s">
        <v>13</v>
      </c>
      <c r="D50" s="423" t="s">
        <v>285</v>
      </c>
      <c r="E50" s="449" t="s">
        <v>285</v>
      </c>
      <c r="F50" s="449" t="s">
        <v>285</v>
      </c>
      <c r="G50" s="459">
        <v>0.05</v>
      </c>
      <c r="H50" s="442"/>
      <c r="I50" s="442"/>
      <c r="J50" s="443">
        <v>0.05</v>
      </c>
      <c r="K50" s="8" t="s">
        <v>285</v>
      </c>
      <c r="L50" s="442"/>
      <c r="M50" s="442"/>
      <c r="N50" s="442"/>
      <c r="O50" s="442"/>
      <c r="P50" s="189"/>
      <c r="Q50" s="366"/>
      <c r="R50" s="510"/>
      <c r="S50" s="510"/>
      <c r="T50" s="510"/>
      <c r="U50" s="510"/>
      <c r="V50" s="510"/>
      <c r="W50" s="510"/>
      <c r="X50" s="415"/>
      <c r="Y50" s="415"/>
      <c r="Z50" s="510"/>
      <c r="AA50" s="510"/>
      <c r="AB50" s="511"/>
    </row>
    <row r="51" spans="2:28" ht="18" customHeight="1" x14ac:dyDescent="0.15">
      <c r="B51" s="592"/>
      <c r="C51" s="446" t="s">
        <v>284</v>
      </c>
      <c r="D51" s="451" t="s">
        <v>285</v>
      </c>
      <c r="E51" s="448" t="s">
        <v>285</v>
      </c>
      <c r="F51" s="365">
        <f>IF(F49=F50,"-",F49)</f>
        <v>0.05</v>
      </c>
      <c r="G51" s="446" t="s">
        <v>285</v>
      </c>
      <c r="H51" s="442"/>
      <c r="I51" s="442"/>
      <c r="J51" s="420" t="s">
        <v>285</v>
      </c>
      <c r="K51" s="179" t="s">
        <v>285</v>
      </c>
      <c r="L51" s="442"/>
      <c r="M51" s="442"/>
      <c r="N51" s="442"/>
      <c r="O51" s="513"/>
      <c r="P51" s="140"/>
      <c r="Q51" s="514"/>
      <c r="R51" s="415"/>
      <c r="S51" s="415"/>
      <c r="T51" s="415"/>
      <c r="U51" s="415"/>
      <c r="V51" s="415"/>
      <c r="W51" s="415"/>
      <c r="X51" s="515"/>
      <c r="Y51" s="515"/>
      <c r="Z51" s="415"/>
      <c r="AA51" s="415"/>
      <c r="AB51" s="509"/>
    </row>
    <row r="52" spans="2:28" s="99" customFormat="1" ht="18" customHeight="1" thickBot="1" x14ac:dyDescent="0.2">
      <c r="B52" s="593"/>
      <c r="C52" s="111" t="s">
        <v>182</v>
      </c>
      <c r="D52" s="106" t="s">
        <v>285</v>
      </c>
      <c r="E52" s="103" t="s">
        <v>285</v>
      </c>
      <c r="F52" s="103" t="s">
        <v>285</v>
      </c>
      <c r="G52" s="111" t="s">
        <v>285</v>
      </c>
      <c r="H52" s="441"/>
      <c r="I52" s="441"/>
      <c r="J52" s="127" t="s">
        <v>285</v>
      </c>
      <c r="K52" s="122" t="s">
        <v>285</v>
      </c>
      <c r="L52" s="441"/>
      <c r="M52" s="441"/>
      <c r="N52" s="441"/>
      <c r="O52" s="512"/>
      <c r="P52" s="140"/>
      <c r="Q52" s="585"/>
      <c r="R52" s="585"/>
      <c r="S52" s="585"/>
      <c r="T52" s="585"/>
      <c r="U52" s="585"/>
      <c r="V52" s="585"/>
      <c r="W52" s="585"/>
      <c r="X52" s="585"/>
      <c r="Y52" s="585"/>
      <c r="Z52" s="585"/>
      <c r="AA52" s="585"/>
      <c r="AB52" s="585"/>
    </row>
    <row r="53" spans="2:28" ht="9" customHeight="1" x14ac:dyDescent="0.15">
      <c r="P53" s="513"/>
      <c r="Q53" s="585"/>
      <c r="R53" s="585"/>
      <c r="S53" s="585"/>
      <c r="T53" s="585"/>
      <c r="U53" s="585"/>
      <c r="V53" s="585"/>
      <c r="W53" s="585"/>
      <c r="X53" s="585"/>
      <c r="Y53" s="585"/>
      <c r="Z53" s="585"/>
      <c r="AA53" s="513"/>
      <c r="AB53" s="513"/>
    </row>
    <row r="54" spans="2:28" s="442" customFormat="1" ht="18" customHeight="1" x14ac:dyDescent="0.15">
      <c r="B54" s="190"/>
      <c r="C54" s="190"/>
    </row>
    <row r="55" spans="2:28" s="442" customFormat="1" ht="18" customHeight="1" x14ac:dyDescent="0.15">
      <c r="B55" s="140"/>
      <c r="C55" s="140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91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</row>
    <row r="56" spans="2:28" s="442" customFormat="1" ht="18.75" customHeight="1" x14ac:dyDescent="0.15">
      <c r="B56" s="140"/>
      <c r="C56" s="140"/>
      <c r="F56" s="140"/>
      <c r="G56" s="140"/>
      <c r="L56" s="140"/>
      <c r="M56" s="140"/>
      <c r="P56" s="366"/>
      <c r="Q56" s="415"/>
      <c r="R56" s="415"/>
      <c r="S56" s="415"/>
      <c r="T56" s="415"/>
      <c r="U56" s="415"/>
      <c r="V56" s="415"/>
      <c r="W56" s="415"/>
      <c r="X56" s="415"/>
      <c r="Y56" s="415"/>
      <c r="Z56" s="415"/>
      <c r="AA56" s="415"/>
    </row>
    <row r="57" spans="2:28" s="442" customFormat="1" ht="13.5" customHeight="1" x14ac:dyDescent="0.15">
      <c r="B57" s="140"/>
      <c r="C57" s="140"/>
      <c r="D57" s="140"/>
      <c r="E57" s="140"/>
      <c r="F57" s="140"/>
      <c r="G57" s="140"/>
      <c r="H57" s="192"/>
      <c r="I57" s="140"/>
      <c r="J57" s="140"/>
      <c r="L57" s="140"/>
      <c r="M57" s="140"/>
      <c r="N57" s="140"/>
      <c r="O57" s="140"/>
      <c r="P57" s="366"/>
      <c r="Q57" s="415"/>
      <c r="R57" s="415"/>
      <c r="S57" s="415"/>
      <c r="T57" s="415"/>
      <c r="U57" s="415"/>
      <c r="V57" s="415"/>
      <c r="W57" s="415"/>
      <c r="X57" s="415"/>
      <c r="Y57" s="415"/>
      <c r="Z57" s="415"/>
      <c r="AA57" s="415"/>
    </row>
    <row r="58" spans="2:28" s="442" customFormat="1" ht="12.75" customHeight="1" x14ac:dyDescent="0.15">
      <c r="B58" s="140"/>
      <c r="C58" s="140"/>
      <c r="D58" s="140"/>
      <c r="E58" s="140"/>
      <c r="H58" s="192"/>
      <c r="I58" s="140"/>
      <c r="J58" s="140"/>
      <c r="N58" s="140"/>
      <c r="O58" s="140"/>
    </row>
    <row r="59" spans="2:28" s="442" customFormat="1" ht="18" customHeight="1" x14ac:dyDescent="0.15">
      <c r="B59" s="140"/>
    </row>
    <row r="60" spans="2:28" s="442" customFormat="1" ht="18" customHeight="1" x14ac:dyDescent="0.15">
      <c r="B60" s="140"/>
    </row>
    <row r="61" spans="2:28" s="441" customFormat="1" ht="18" customHeight="1" x14ac:dyDescent="0.15">
      <c r="B61" s="140"/>
      <c r="G61" s="442"/>
    </row>
    <row r="62" spans="2:28" s="442" customFormat="1" ht="18" customHeight="1" x14ac:dyDescent="0.15">
      <c r="B62" s="193"/>
    </row>
    <row r="63" spans="2:28" s="442" customFormat="1" ht="18" customHeight="1" x14ac:dyDescent="0.15">
      <c r="B63" s="193"/>
    </row>
    <row r="64" spans="2:28" s="441" customFormat="1" ht="18" customHeight="1" x14ac:dyDescent="0.15">
      <c r="B64" s="193"/>
    </row>
    <row r="65" spans="2:28" s="442" customFormat="1" ht="18" customHeight="1" x14ac:dyDescent="0.15">
      <c r="B65" s="52"/>
    </row>
    <row r="66" spans="2:28" s="442" customFormat="1" ht="18" customHeight="1" x14ac:dyDescent="0.15"/>
    <row r="67" spans="2:28" s="442" customFormat="1" ht="18" customHeight="1" x14ac:dyDescent="0.15">
      <c r="B67" s="190"/>
      <c r="C67" s="19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</row>
    <row r="68" spans="2:28" s="442" customFormat="1" ht="18" customHeight="1" x14ac:dyDescent="0.15">
      <c r="B68" s="140"/>
      <c r="C68" s="140"/>
      <c r="D68" s="441"/>
      <c r="E68" s="191"/>
      <c r="F68" s="191"/>
      <c r="G68" s="191"/>
      <c r="H68" s="191"/>
      <c r="I68" s="191"/>
      <c r="J68" s="191"/>
      <c r="K68" s="191"/>
      <c r="L68" s="191"/>
      <c r="M68" s="191"/>
      <c r="N68" s="441"/>
      <c r="O68" s="441"/>
      <c r="P68" s="191"/>
      <c r="Q68" s="191"/>
      <c r="S68" s="191"/>
      <c r="T68" s="191"/>
      <c r="U68" s="191"/>
    </row>
    <row r="69" spans="2:28" s="442" customFormat="1" ht="18" customHeight="1" x14ac:dyDescent="0.15">
      <c r="B69" s="140"/>
      <c r="C69" s="140"/>
      <c r="G69" s="140"/>
      <c r="H69" s="140"/>
      <c r="K69" s="140"/>
      <c r="L69" s="140"/>
      <c r="P69" s="140"/>
      <c r="Q69" s="140"/>
      <c r="S69" s="191"/>
      <c r="T69" s="191"/>
      <c r="U69" s="191"/>
    </row>
    <row r="70" spans="2:28" s="442" customFormat="1" ht="13.5" customHeight="1" x14ac:dyDescent="0.15"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S70" s="191"/>
      <c r="T70" s="191"/>
      <c r="U70" s="191"/>
    </row>
    <row r="71" spans="2:28" s="442" customFormat="1" ht="14.25" customHeight="1" x14ac:dyDescent="0.15">
      <c r="B71" s="140"/>
      <c r="C71" s="140"/>
      <c r="D71" s="140"/>
      <c r="E71" s="140"/>
      <c r="F71" s="140"/>
      <c r="I71" s="140"/>
      <c r="J71" s="140"/>
      <c r="M71" s="140"/>
      <c r="N71" s="140"/>
      <c r="O71" s="140"/>
      <c r="S71" s="191"/>
      <c r="T71" s="191"/>
      <c r="U71" s="191"/>
    </row>
    <row r="72" spans="2:28" s="442" customFormat="1" ht="18" customHeight="1" x14ac:dyDescent="0.15">
      <c r="B72" s="140"/>
    </row>
    <row r="73" spans="2:28" s="442" customFormat="1" ht="18" customHeight="1" x14ac:dyDescent="0.15">
      <c r="B73" s="140"/>
    </row>
    <row r="74" spans="2:28" s="441" customFormat="1" ht="18" customHeight="1" x14ac:dyDescent="0.15">
      <c r="B74" s="140"/>
    </row>
    <row r="75" spans="2:28" s="442" customFormat="1" ht="18" customHeight="1" x14ac:dyDescent="0.15">
      <c r="B75" s="193"/>
    </row>
    <row r="76" spans="2:28" s="442" customFormat="1" ht="18" customHeight="1" x14ac:dyDescent="0.15">
      <c r="B76" s="193"/>
    </row>
    <row r="77" spans="2:28" s="441" customFormat="1" ht="18" customHeight="1" x14ac:dyDescent="0.15">
      <c r="B77" s="193"/>
    </row>
    <row r="78" spans="2:28" s="442" customFormat="1" ht="18" customHeight="1" x14ac:dyDescent="0.15"/>
    <row r="79" spans="2:28" s="442" customFormat="1" ht="18" customHeight="1" x14ac:dyDescent="0.15"/>
    <row r="80" spans="2:28" s="442" customFormat="1" ht="18" customHeight="1" x14ac:dyDescent="0.15">
      <c r="B80" s="190"/>
      <c r="C80" s="190"/>
    </row>
    <row r="81" spans="2:27" s="442" customFormat="1" ht="18" customHeight="1" x14ac:dyDescent="0.15">
      <c r="B81" s="140"/>
      <c r="C81" s="140"/>
      <c r="D81" s="441"/>
      <c r="E81" s="441"/>
      <c r="F81" s="441"/>
      <c r="G81" s="441"/>
      <c r="H81" s="191"/>
      <c r="I81" s="191"/>
      <c r="J81" s="441"/>
      <c r="K81" s="441"/>
      <c r="M81" s="191"/>
      <c r="N81" s="191"/>
      <c r="Q81" s="195"/>
      <c r="R81" s="140"/>
      <c r="S81" s="140"/>
      <c r="T81" s="140"/>
      <c r="U81" s="140"/>
      <c r="V81" s="140"/>
      <c r="W81" s="140"/>
      <c r="X81" s="140"/>
      <c r="Y81" s="140"/>
    </row>
    <row r="82" spans="2:27" s="442" customFormat="1" ht="18" customHeight="1" x14ac:dyDescent="0.15">
      <c r="B82" s="140"/>
      <c r="C82" s="140"/>
      <c r="M82" s="191"/>
      <c r="N82" s="191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442" customFormat="1" ht="18" customHeight="1" x14ac:dyDescent="0.15">
      <c r="M83" s="191"/>
      <c r="N83" s="191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442" customFormat="1" ht="18" customHeight="1" x14ac:dyDescent="0.15">
      <c r="B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442" customFormat="1" ht="18" customHeight="1" x14ac:dyDescent="0.15">
      <c r="B85" s="140"/>
    </row>
    <row r="86" spans="2:27" s="442" customFormat="1" ht="18" customHeight="1" x14ac:dyDescent="0.15">
      <c r="B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442" customFormat="1" ht="18" customHeight="1" x14ac:dyDescent="0.15">
      <c r="B87" s="193"/>
      <c r="Q87" s="140"/>
      <c r="R87" s="140"/>
      <c r="S87" s="140"/>
      <c r="T87" s="140"/>
      <c r="U87" s="140"/>
      <c r="V87" s="140"/>
      <c r="W87" s="140"/>
      <c r="X87" s="140"/>
      <c r="Y87" s="140"/>
      <c r="Z87" s="140"/>
      <c r="AA87" s="140"/>
    </row>
    <row r="88" spans="2:27" s="442" customFormat="1" ht="18" customHeight="1" x14ac:dyDescent="0.15">
      <c r="B88" s="193"/>
      <c r="Q88" s="140"/>
      <c r="R88" s="140"/>
      <c r="S88" s="140"/>
      <c r="T88" s="140"/>
      <c r="U88" s="140"/>
      <c r="V88" s="140"/>
      <c r="W88" s="140"/>
      <c r="X88" s="140"/>
      <c r="Y88" s="140"/>
      <c r="Z88" s="140"/>
      <c r="AA88" s="140"/>
    </row>
    <row r="89" spans="2:27" s="442" customFormat="1" ht="18" customHeight="1" x14ac:dyDescent="0.15">
      <c r="B89" s="193"/>
      <c r="Q89" s="140"/>
      <c r="R89" s="140"/>
      <c r="S89" s="140"/>
      <c r="T89" s="140"/>
      <c r="U89" s="140"/>
      <c r="V89" s="140"/>
      <c r="W89" s="140"/>
      <c r="X89" s="140"/>
      <c r="Y89" s="140"/>
      <c r="Z89" s="140"/>
      <c r="AA89" s="140"/>
    </row>
    <row r="90" spans="2:27" s="442" customFormat="1" ht="18" customHeight="1" x14ac:dyDescent="0.15">
      <c r="R90" s="140"/>
      <c r="S90" s="140"/>
      <c r="T90" s="140"/>
      <c r="U90" s="140"/>
      <c r="V90" s="140"/>
      <c r="W90" s="140"/>
      <c r="X90" s="140"/>
      <c r="Y90" s="140"/>
      <c r="Z90" s="140"/>
      <c r="AA90" s="140"/>
    </row>
    <row r="91" spans="2:27" s="442" customFormat="1" ht="18" customHeight="1" x14ac:dyDescent="0.15">
      <c r="B91" s="190"/>
      <c r="C91" s="190"/>
      <c r="R91" s="140"/>
      <c r="S91" s="140"/>
      <c r="T91" s="140"/>
      <c r="U91" s="140"/>
      <c r="V91" s="140"/>
      <c r="W91" s="140"/>
      <c r="X91" s="140"/>
      <c r="Y91" s="140"/>
      <c r="Z91" s="140"/>
      <c r="AA91" s="140"/>
    </row>
    <row r="92" spans="2:27" s="442" customFormat="1" ht="18" customHeight="1" x14ac:dyDescent="0.15">
      <c r="B92" s="140"/>
      <c r="C92" s="140"/>
      <c r="F92" s="140"/>
      <c r="G92" s="140"/>
      <c r="K92" s="191"/>
      <c r="L92" s="191"/>
      <c r="R92" s="140"/>
      <c r="S92" s="140"/>
      <c r="T92" s="140"/>
      <c r="U92" s="140"/>
      <c r="V92" s="140"/>
      <c r="W92" s="140"/>
      <c r="X92" s="140"/>
      <c r="Y92" s="140"/>
      <c r="Z92" s="140"/>
      <c r="AA92" s="140"/>
    </row>
    <row r="93" spans="2:27" s="442" customFormat="1" ht="13.5" customHeight="1" x14ac:dyDescent="0.15">
      <c r="B93" s="140"/>
      <c r="C93" s="140"/>
      <c r="D93" s="140"/>
      <c r="F93" s="140"/>
      <c r="G93" s="140"/>
      <c r="I93" s="140"/>
      <c r="K93" s="191"/>
      <c r="L93" s="191"/>
      <c r="R93" s="136"/>
      <c r="S93" s="136"/>
      <c r="T93" s="136"/>
      <c r="U93" s="136"/>
      <c r="V93" s="136"/>
      <c r="W93" s="136"/>
      <c r="X93" s="136"/>
      <c r="Y93" s="136"/>
      <c r="Z93" s="136"/>
    </row>
    <row r="94" spans="2:27" s="442" customFormat="1" ht="14.25" customHeight="1" x14ac:dyDescent="0.15">
      <c r="B94" s="140"/>
      <c r="C94" s="140"/>
      <c r="D94" s="140"/>
      <c r="I94" s="140"/>
      <c r="K94" s="191"/>
      <c r="L94" s="191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442" customFormat="1" ht="18" customHeight="1" x14ac:dyDescent="0.15">
      <c r="B95" s="140"/>
      <c r="R95" s="136"/>
      <c r="S95" s="136"/>
      <c r="T95" s="136"/>
      <c r="U95" s="136"/>
      <c r="V95" s="136"/>
      <c r="W95" s="136"/>
      <c r="X95" s="136"/>
      <c r="Y95" s="136"/>
      <c r="Z95" s="136"/>
      <c r="AA95" s="196"/>
    </row>
    <row r="96" spans="2:27" s="442" customFormat="1" ht="18" customHeight="1" x14ac:dyDescent="0.15">
      <c r="B96" s="140"/>
      <c r="R96" s="136"/>
      <c r="S96" s="136"/>
      <c r="T96" s="136"/>
      <c r="U96" s="136"/>
      <c r="V96" s="136"/>
      <c r="W96" s="136"/>
      <c r="X96" s="136"/>
      <c r="Y96" s="136"/>
      <c r="Z96" s="136"/>
      <c r="AA96" s="196"/>
    </row>
    <row r="97" spans="2:27" s="441" customFormat="1" ht="18" customHeight="1" x14ac:dyDescent="0.15">
      <c r="B97" s="140"/>
      <c r="R97" s="136"/>
      <c r="S97" s="136"/>
      <c r="T97" s="136"/>
      <c r="U97" s="136"/>
      <c r="V97" s="136"/>
      <c r="W97" s="136"/>
      <c r="X97" s="136"/>
      <c r="Y97" s="136"/>
      <c r="Z97" s="136"/>
      <c r="AA97" s="196"/>
    </row>
    <row r="98" spans="2:27" s="442" customFormat="1" ht="18" customHeight="1" x14ac:dyDescent="0.15">
      <c r="B98" s="193"/>
      <c r="R98" s="136"/>
      <c r="S98" s="136"/>
      <c r="T98" s="136"/>
      <c r="U98" s="136"/>
      <c r="V98" s="136"/>
      <c r="W98" s="136"/>
      <c r="X98" s="136"/>
      <c r="Y98" s="136"/>
      <c r="Z98" s="136"/>
      <c r="AA98" s="196"/>
    </row>
    <row r="99" spans="2:27" s="442" customFormat="1" ht="18" customHeight="1" x14ac:dyDescent="0.15">
      <c r="B99" s="193"/>
      <c r="R99" s="136"/>
      <c r="S99" s="136"/>
      <c r="T99" s="136"/>
      <c r="U99" s="136"/>
      <c r="V99" s="136"/>
      <c r="W99" s="136"/>
      <c r="X99" s="136"/>
      <c r="Y99" s="136"/>
      <c r="Z99" s="136"/>
      <c r="AA99" s="196"/>
    </row>
    <row r="100" spans="2:27" s="441" customFormat="1" ht="18" customHeight="1" x14ac:dyDescent="0.15">
      <c r="B100" s="193"/>
      <c r="R100" s="136"/>
      <c r="S100" s="136"/>
      <c r="T100" s="136"/>
      <c r="U100" s="136"/>
      <c r="V100" s="136"/>
      <c r="W100" s="136"/>
      <c r="X100" s="136"/>
      <c r="Y100" s="136"/>
      <c r="Z100" s="136"/>
    </row>
    <row r="101" spans="2:27" s="442" customFormat="1" ht="9" customHeight="1" x14ac:dyDescent="0.15"/>
  </sheetData>
  <mergeCells count="70">
    <mergeCell ref="Q53:Z53"/>
    <mergeCell ref="Q43:AB43"/>
    <mergeCell ref="Q44:AB44"/>
    <mergeCell ref="B45:B48"/>
    <mergeCell ref="Q45:AB45"/>
    <mergeCell ref="B49:B52"/>
    <mergeCell ref="Q52:AB52"/>
    <mergeCell ref="B42:C42"/>
    <mergeCell ref="E42:F42"/>
    <mergeCell ref="J42:J44"/>
    <mergeCell ref="K42:K44"/>
    <mergeCell ref="B43:C44"/>
    <mergeCell ref="E43:F43"/>
    <mergeCell ref="N31:P32"/>
    <mergeCell ref="Q31:Q33"/>
    <mergeCell ref="S31:AA39"/>
    <mergeCell ref="B34:B36"/>
    <mergeCell ref="B37:B39"/>
    <mergeCell ref="H31:I31"/>
    <mergeCell ref="J31:K31"/>
    <mergeCell ref="B41:C41"/>
    <mergeCell ref="B21:B24"/>
    <mergeCell ref="B25:B28"/>
    <mergeCell ref="B30:C30"/>
    <mergeCell ref="B31:C32"/>
    <mergeCell ref="Y19:Y20"/>
    <mergeCell ref="F18:G18"/>
    <mergeCell ref="I18:J18"/>
    <mergeCell ref="N18:O18"/>
    <mergeCell ref="B19:C20"/>
    <mergeCell ref="F19:G19"/>
    <mergeCell ref="I19:J19"/>
    <mergeCell ref="N19:O19"/>
    <mergeCell ref="T19:T20"/>
    <mergeCell ref="U19:U20"/>
    <mergeCell ref="V19:V20"/>
    <mergeCell ref="W19:W20"/>
    <mergeCell ref="X19:X20"/>
    <mergeCell ref="Z5:Z6"/>
    <mergeCell ref="B7:B10"/>
    <mergeCell ref="B11:B14"/>
    <mergeCell ref="B16:C16"/>
    <mergeCell ref="B17:C17"/>
    <mergeCell ref="E17:K17"/>
    <mergeCell ref="N17:O17"/>
    <mergeCell ref="T17:W18"/>
    <mergeCell ref="X17:Y18"/>
    <mergeCell ref="B18:C18"/>
    <mergeCell ref="T5:T6"/>
    <mergeCell ref="U5:U6"/>
    <mergeCell ref="V5:V6"/>
    <mergeCell ref="W5:W6"/>
    <mergeCell ref="X5:X6"/>
    <mergeCell ref="Y5:Y6"/>
    <mergeCell ref="B5:C6"/>
    <mergeCell ref="E5:F5"/>
    <mergeCell ref="I5:J5"/>
    <mergeCell ref="L5:M5"/>
    <mergeCell ref="Q5:R5"/>
    <mergeCell ref="B2:C2"/>
    <mergeCell ref="B3:C3"/>
    <mergeCell ref="D3:G3"/>
    <mergeCell ref="H3:N3"/>
    <mergeCell ref="T3:X4"/>
    <mergeCell ref="Q4:R4"/>
    <mergeCell ref="Y3:Z4"/>
    <mergeCell ref="B4:C4"/>
    <mergeCell ref="E4:F4"/>
    <mergeCell ref="I4:J4"/>
    <mergeCell ref="L4:M4"/>
  </mergeCells>
  <phoneticPr fontId="2"/>
  <pageMargins left="0.59055118110236227" right="0.59055118110236227" top="0.98425196850393704" bottom="0.78740157480314965" header="0.70866141732283472" footer="0.51181102362204722"/>
  <pageSetup paperSize="9" scale="57" orientation="landscape" r:id="rId1"/>
  <headerFooter alignWithMargins="0">
    <oddHeader>&amp;C&amp;28例月給与・期末勤勉役職加算におけるQ01.Q50対象者&amp;R&amp;16別紙３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AC95"/>
  <sheetViews>
    <sheetView view="pageBreakPreview" zoomScale="87" zoomScaleNormal="100" workbookViewId="0">
      <selection activeCell="N13" sqref="N13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4" width="7.625" style="15" customWidth="1"/>
    <col min="25" max="25" width="3.5" style="15" customWidth="1"/>
    <col min="26" max="29" width="7.625" style="15" customWidth="1"/>
    <col min="30" max="30" width="1.125" style="15" customWidth="1"/>
    <col min="31" max="16384" width="8.875" style="15"/>
  </cols>
  <sheetData>
    <row r="1" spans="2:29" ht="12" x14ac:dyDescent="0.15"/>
    <row r="2" spans="2:29" ht="18" customHeight="1" thickBot="1" x14ac:dyDescent="0.2">
      <c r="B2" s="525" t="s">
        <v>23</v>
      </c>
      <c r="C2" s="525"/>
    </row>
    <row r="3" spans="2:29" ht="18" customHeight="1" x14ac:dyDescent="0.15">
      <c r="B3" s="526" t="s">
        <v>1</v>
      </c>
      <c r="C3" s="527"/>
      <c r="D3" s="528" t="s">
        <v>25</v>
      </c>
      <c r="E3" s="529"/>
      <c r="F3" s="529"/>
      <c r="G3" s="529"/>
      <c r="H3" s="529"/>
      <c r="I3" s="529"/>
      <c r="J3" s="530"/>
      <c r="K3" s="528" t="s">
        <v>26</v>
      </c>
      <c r="L3" s="529"/>
      <c r="M3" s="529"/>
      <c r="N3" s="529"/>
      <c r="O3" s="529"/>
      <c r="P3" s="529"/>
      <c r="Q3" s="529"/>
      <c r="R3" s="529"/>
      <c r="S3" s="529"/>
      <c r="T3" s="530"/>
      <c r="U3" s="70" t="s">
        <v>31</v>
      </c>
      <c r="V3" s="21" t="s">
        <v>32</v>
      </c>
      <c r="W3" s="528" t="s">
        <v>33</v>
      </c>
      <c r="X3" s="530"/>
      <c r="Z3" s="531" t="s">
        <v>9</v>
      </c>
      <c r="AA3" s="690"/>
      <c r="AB3" s="688" t="s">
        <v>61</v>
      </c>
      <c r="AC3" s="518"/>
    </row>
    <row r="4" spans="2:29" ht="18.75" customHeight="1" x14ac:dyDescent="0.15">
      <c r="B4" s="521" t="s">
        <v>24</v>
      </c>
      <c r="C4" s="522"/>
      <c r="D4" s="158" t="s">
        <v>130</v>
      </c>
      <c r="E4" s="523" t="s">
        <v>131</v>
      </c>
      <c r="F4" s="524"/>
      <c r="G4" s="523" t="s">
        <v>141</v>
      </c>
      <c r="H4" s="524"/>
      <c r="I4" s="43" t="s">
        <v>142</v>
      </c>
      <c r="J4" s="64" t="s">
        <v>132</v>
      </c>
      <c r="K4" s="3" t="s">
        <v>133</v>
      </c>
      <c r="L4" s="523" t="s">
        <v>134</v>
      </c>
      <c r="M4" s="524"/>
      <c r="N4" s="523" t="s">
        <v>143</v>
      </c>
      <c r="O4" s="524"/>
      <c r="P4" s="4" t="s">
        <v>144</v>
      </c>
      <c r="Q4" s="4" t="s">
        <v>135</v>
      </c>
      <c r="R4" s="523" t="s">
        <v>136</v>
      </c>
      <c r="S4" s="524"/>
      <c r="T4" s="43" t="s">
        <v>137</v>
      </c>
      <c r="U4" s="71" t="s">
        <v>34</v>
      </c>
      <c r="V4" s="26" t="s">
        <v>35</v>
      </c>
      <c r="W4" s="533" t="s">
        <v>36</v>
      </c>
      <c r="X4" s="522"/>
      <c r="Z4" s="532"/>
      <c r="AA4" s="691"/>
      <c r="AB4" s="689"/>
      <c r="AC4" s="520"/>
    </row>
    <row r="5" spans="2:29" ht="13.5" customHeight="1" x14ac:dyDescent="0.15">
      <c r="B5" s="534" t="s">
        <v>62</v>
      </c>
      <c r="C5" s="535"/>
      <c r="D5" s="160"/>
      <c r="E5" s="523" t="s">
        <v>29</v>
      </c>
      <c r="F5" s="524"/>
      <c r="G5" s="523" t="s">
        <v>29</v>
      </c>
      <c r="H5" s="524"/>
      <c r="I5" s="161"/>
      <c r="J5" s="162"/>
      <c r="K5" s="160"/>
      <c r="L5" s="523" t="s">
        <v>29</v>
      </c>
      <c r="M5" s="524"/>
      <c r="N5" s="523" t="s">
        <v>29</v>
      </c>
      <c r="O5" s="524"/>
      <c r="P5" s="163"/>
      <c r="Q5" s="163"/>
      <c r="R5" s="523" t="s">
        <v>30</v>
      </c>
      <c r="S5" s="524"/>
      <c r="T5" s="162"/>
      <c r="U5" s="164"/>
      <c r="V5" s="164"/>
      <c r="W5" s="536" t="s">
        <v>76</v>
      </c>
      <c r="X5" s="537"/>
      <c r="Z5" s="554" t="s">
        <v>25</v>
      </c>
      <c r="AA5" s="683" t="s">
        <v>26</v>
      </c>
      <c r="AB5" s="681" t="s">
        <v>25</v>
      </c>
      <c r="AC5" s="538" t="s">
        <v>26</v>
      </c>
    </row>
    <row r="6" spans="2:29" ht="12.75" customHeight="1" thickBot="1" x14ac:dyDescent="0.2">
      <c r="B6" s="534"/>
      <c r="C6" s="535"/>
      <c r="D6" s="165"/>
      <c r="E6" s="45" t="s">
        <v>27</v>
      </c>
      <c r="F6" s="46" t="s">
        <v>28</v>
      </c>
      <c r="G6" s="45" t="s">
        <v>27</v>
      </c>
      <c r="H6" s="46" t="s">
        <v>28</v>
      </c>
      <c r="I6" s="166"/>
      <c r="J6" s="167"/>
      <c r="K6" s="165"/>
      <c r="L6" s="45" t="s">
        <v>27</v>
      </c>
      <c r="M6" s="46" t="s">
        <v>28</v>
      </c>
      <c r="N6" s="45" t="s">
        <v>27</v>
      </c>
      <c r="O6" s="46" t="s">
        <v>28</v>
      </c>
      <c r="P6" s="168"/>
      <c r="Q6" s="168"/>
      <c r="R6" s="45" t="s">
        <v>27</v>
      </c>
      <c r="S6" s="46" t="s">
        <v>28</v>
      </c>
      <c r="T6" s="167"/>
      <c r="U6" s="169"/>
      <c r="V6" s="169"/>
      <c r="W6" s="65" t="s">
        <v>27</v>
      </c>
      <c r="X6" s="66" t="s">
        <v>28</v>
      </c>
      <c r="Z6" s="555"/>
      <c r="AA6" s="684"/>
      <c r="AB6" s="682"/>
      <c r="AC6" s="539"/>
    </row>
    <row r="7" spans="2:29" ht="18" customHeight="1" x14ac:dyDescent="0.15">
      <c r="B7" s="540" t="s">
        <v>21</v>
      </c>
      <c r="C7" s="57" t="s">
        <v>10</v>
      </c>
      <c r="D7" s="170">
        <v>2.5000000000000001E-2</v>
      </c>
      <c r="E7" s="75">
        <v>2.5000000000000001E-2</v>
      </c>
      <c r="F7" s="76">
        <v>2.8000000000000001E-2</v>
      </c>
      <c r="G7" s="75">
        <v>2.5000000000000001E-2</v>
      </c>
      <c r="H7" s="76">
        <v>2.8000000000000001E-2</v>
      </c>
      <c r="I7" s="76">
        <v>2.8000000000000001E-2</v>
      </c>
      <c r="J7" s="77">
        <v>2.8000000000000001E-2</v>
      </c>
      <c r="K7" s="78">
        <v>2.5000000000000001E-2</v>
      </c>
      <c r="L7" s="75">
        <v>2.5000000000000001E-2</v>
      </c>
      <c r="M7" s="76">
        <v>2.8000000000000001E-2</v>
      </c>
      <c r="N7" s="75">
        <v>2.5000000000000001E-2</v>
      </c>
      <c r="O7" s="76">
        <v>2.8000000000000001E-2</v>
      </c>
      <c r="P7" s="76">
        <v>2.8000000000000001E-2</v>
      </c>
      <c r="Q7" s="79">
        <v>2.8000000000000001E-2</v>
      </c>
      <c r="R7" s="75">
        <v>2.8000000000000001E-2</v>
      </c>
      <c r="S7" s="76">
        <v>0.03</v>
      </c>
      <c r="T7" s="57">
        <v>0.03</v>
      </c>
      <c r="U7" s="80">
        <v>0.03</v>
      </c>
      <c r="V7" s="62">
        <v>0.04</v>
      </c>
      <c r="W7" s="74">
        <v>0.06</v>
      </c>
      <c r="X7" s="77">
        <v>7.0000000000000007E-2</v>
      </c>
      <c r="Z7" s="56">
        <v>2.8000000000000001E-2</v>
      </c>
      <c r="AA7" s="77">
        <v>0.03</v>
      </c>
      <c r="AB7" s="78">
        <v>2.5000000000000001E-2</v>
      </c>
      <c r="AC7" s="81">
        <v>2.8000000000000001E-2</v>
      </c>
    </row>
    <row r="8" spans="2:29" ht="18" customHeight="1" x14ac:dyDescent="0.15">
      <c r="B8" s="541"/>
      <c r="C8" s="43" t="s">
        <v>13</v>
      </c>
      <c r="D8" s="158">
        <v>2.5000000000000001E-2</v>
      </c>
      <c r="E8" s="42">
        <v>2.5000000000000001E-2</v>
      </c>
      <c r="F8" s="13">
        <v>2.5000000000000001E-2</v>
      </c>
      <c r="G8" s="42">
        <v>2.8000000000000001E-2</v>
      </c>
      <c r="H8" s="13">
        <v>2.8000000000000001E-2</v>
      </c>
      <c r="I8" s="13">
        <v>2.8000000000000001E-2</v>
      </c>
      <c r="J8" s="64">
        <v>2.8000000000000001E-2</v>
      </c>
      <c r="K8" s="3">
        <v>2.5000000000000001E-2</v>
      </c>
      <c r="L8" s="42">
        <v>2.5000000000000001E-2</v>
      </c>
      <c r="M8" s="13">
        <v>2.5000000000000001E-2</v>
      </c>
      <c r="N8" s="42">
        <v>2.8000000000000001E-2</v>
      </c>
      <c r="O8" s="13">
        <v>2.8000000000000001E-2</v>
      </c>
      <c r="P8" s="13">
        <v>2.8000000000000001E-2</v>
      </c>
      <c r="Q8" s="4">
        <v>2.8000000000000001E-2</v>
      </c>
      <c r="R8" s="42">
        <v>2.8000000000000001E-2</v>
      </c>
      <c r="S8" s="13">
        <v>2.8000000000000001E-2</v>
      </c>
      <c r="T8" s="43">
        <v>0.03</v>
      </c>
      <c r="U8" s="71">
        <v>0.03</v>
      </c>
      <c r="V8" s="26">
        <v>0.04</v>
      </c>
      <c r="W8" s="63">
        <v>0.06</v>
      </c>
      <c r="X8" s="64">
        <v>0.06</v>
      </c>
      <c r="Z8" s="20">
        <v>2.8000000000000001E-2</v>
      </c>
      <c r="AA8" s="64">
        <v>0.03</v>
      </c>
      <c r="AB8" s="3">
        <v>2.5000000000000001E-2</v>
      </c>
      <c r="AC8" s="5">
        <v>2.8000000000000001E-2</v>
      </c>
    </row>
    <row r="9" spans="2:29" s="99" customFormat="1" ht="18" customHeight="1" thickBot="1" x14ac:dyDescent="0.2">
      <c r="B9" s="543"/>
      <c r="C9" s="90" t="s">
        <v>14</v>
      </c>
      <c r="D9" s="171" t="str">
        <f t="shared" ref="D9:X9" si="0">IF(D7=D8,"-",D7)</f>
        <v>-</v>
      </c>
      <c r="E9" s="92" t="str">
        <f t="shared" si="0"/>
        <v>-</v>
      </c>
      <c r="F9" s="128">
        <f t="shared" si="0"/>
        <v>2.8000000000000001E-2</v>
      </c>
      <c r="G9" s="172">
        <f t="shared" si="0"/>
        <v>2.5000000000000001E-2</v>
      </c>
      <c r="H9" s="93" t="str">
        <f t="shared" si="0"/>
        <v>-</v>
      </c>
      <c r="I9" s="93" t="str">
        <f t="shared" si="0"/>
        <v>-</v>
      </c>
      <c r="J9" s="94" t="str">
        <f t="shared" si="0"/>
        <v>-</v>
      </c>
      <c r="K9" s="95" t="str">
        <f t="shared" si="0"/>
        <v>-</v>
      </c>
      <c r="L9" s="92" t="str">
        <f t="shared" si="0"/>
        <v>-</v>
      </c>
      <c r="M9" s="128">
        <f t="shared" si="0"/>
        <v>2.8000000000000001E-2</v>
      </c>
      <c r="N9" s="172">
        <f t="shared" si="0"/>
        <v>2.5000000000000001E-2</v>
      </c>
      <c r="O9" s="93" t="str">
        <f t="shared" si="0"/>
        <v>-</v>
      </c>
      <c r="P9" s="93" t="str">
        <f t="shared" si="0"/>
        <v>-</v>
      </c>
      <c r="Q9" s="91" t="str">
        <f t="shared" si="0"/>
        <v>-</v>
      </c>
      <c r="R9" s="92" t="str">
        <f t="shared" si="0"/>
        <v>-</v>
      </c>
      <c r="S9" s="128">
        <f t="shared" si="0"/>
        <v>0.03</v>
      </c>
      <c r="T9" s="90" t="str">
        <f t="shared" si="0"/>
        <v>-</v>
      </c>
      <c r="U9" s="96" t="str">
        <f t="shared" si="0"/>
        <v>-</v>
      </c>
      <c r="V9" s="97" t="str">
        <f t="shared" si="0"/>
        <v>-</v>
      </c>
      <c r="W9" s="98" t="str">
        <f t="shared" si="0"/>
        <v>-</v>
      </c>
      <c r="X9" s="134">
        <f t="shared" si="0"/>
        <v>7.0000000000000007E-2</v>
      </c>
      <c r="Z9" s="100" t="str">
        <f>IF(Z7=Z8,"-",Z7)</f>
        <v>-</v>
      </c>
      <c r="AA9" s="94" t="str">
        <f>IF(AA7=AA8,"-",AA7)</f>
        <v>-</v>
      </c>
      <c r="AB9" s="95" t="str">
        <f>IF(AB7=AB8,"-",AB7)</f>
        <v>-</v>
      </c>
      <c r="AC9" s="101" t="str">
        <f>IF(AC7=AC8,"-",AC7)</f>
        <v>-</v>
      </c>
    </row>
    <row r="10" spans="2:29" ht="18" customHeight="1" thickTop="1" x14ac:dyDescent="0.15">
      <c r="B10" s="544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48" t="s">
        <v>63</v>
      </c>
      <c r="H10" s="14">
        <v>0.04</v>
      </c>
      <c r="I10" s="14">
        <v>0.04</v>
      </c>
      <c r="J10" s="68">
        <v>0.04</v>
      </c>
      <c r="K10" s="18" t="s">
        <v>63</v>
      </c>
      <c r="L10" s="48" t="s">
        <v>63</v>
      </c>
      <c r="M10" s="14">
        <v>0.04</v>
      </c>
      <c r="N10" s="48" t="s">
        <v>63</v>
      </c>
      <c r="O10" s="14">
        <v>0.04</v>
      </c>
      <c r="P10" s="14">
        <v>0.04</v>
      </c>
      <c r="Q10" s="9">
        <v>0.04</v>
      </c>
      <c r="R10" s="48">
        <v>0.04</v>
      </c>
      <c r="S10" s="14">
        <v>0.06</v>
      </c>
      <c r="T10" s="47">
        <v>0.06</v>
      </c>
      <c r="U10" s="73">
        <v>0.06</v>
      </c>
      <c r="V10" s="31">
        <v>0.06</v>
      </c>
      <c r="W10" s="67">
        <v>7.4999999999999997E-2</v>
      </c>
      <c r="X10" s="68">
        <v>0.1</v>
      </c>
      <c r="Z10" s="19">
        <v>0.04</v>
      </c>
      <c r="AA10" s="68">
        <v>0.06</v>
      </c>
      <c r="AB10" s="18" t="s">
        <v>63</v>
      </c>
      <c r="AC10" s="10">
        <v>0.04</v>
      </c>
    </row>
    <row r="11" spans="2:29" ht="18" customHeight="1" x14ac:dyDescent="0.15">
      <c r="B11" s="545"/>
      <c r="C11" s="43" t="s">
        <v>13</v>
      </c>
      <c r="D11" s="158" t="s">
        <v>93</v>
      </c>
      <c r="E11" s="42" t="s">
        <v>93</v>
      </c>
      <c r="F11" s="13" t="s">
        <v>93</v>
      </c>
      <c r="G11" s="42" t="s">
        <v>93</v>
      </c>
      <c r="H11" s="13" t="s">
        <v>93</v>
      </c>
      <c r="I11" s="13" t="s">
        <v>93</v>
      </c>
      <c r="J11" s="64">
        <v>0.04</v>
      </c>
      <c r="K11" s="3" t="s">
        <v>93</v>
      </c>
      <c r="L11" s="42" t="s">
        <v>93</v>
      </c>
      <c r="M11" s="13" t="s">
        <v>93</v>
      </c>
      <c r="N11" s="42" t="s">
        <v>93</v>
      </c>
      <c r="O11" s="13" t="s">
        <v>93</v>
      </c>
      <c r="P11" s="13" t="s">
        <v>93</v>
      </c>
      <c r="Q11" s="4">
        <v>0.04</v>
      </c>
      <c r="R11" s="42">
        <v>0.04</v>
      </c>
      <c r="S11" s="13">
        <v>0.04</v>
      </c>
      <c r="T11" s="43">
        <v>0.06</v>
      </c>
      <c r="U11" s="71">
        <v>0.06</v>
      </c>
      <c r="V11" s="26">
        <v>0.06</v>
      </c>
      <c r="W11" s="63">
        <v>7.4999999999999997E-2</v>
      </c>
      <c r="X11" s="64">
        <v>7.4999999999999997E-2</v>
      </c>
      <c r="Z11" s="20">
        <v>0.04</v>
      </c>
      <c r="AA11" s="64">
        <v>0.06</v>
      </c>
      <c r="AB11" s="3" t="s">
        <v>93</v>
      </c>
      <c r="AC11" s="5">
        <v>0.04</v>
      </c>
    </row>
    <row r="12" spans="2:29" s="99" customFormat="1" ht="18" customHeight="1" thickBot="1" x14ac:dyDescent="0.2">
      <c r="B12" s="547"/>
      <c r="C12" s="102" t="s">
        <v>16</v>
      </c>
      <c r="D12" s="174" t="str">
        <f t="shared" ref="D12:X12" si="1">IF(D10=D11,"-",D10)</f>
        <v>-</v>
      </c>
      <c r="E12" s="104" t="str">
        <f t="shared" si="1"/>
        <v>-</v>
      </c>
      <c r="F12" s="129">
        <f t="shared" si="1"/>
        <v>0.04</v>
      </c>
      <c r="G12" s="104" t="str">
        <f t="shared" si="1"/>
        <v>-</v>
      </c>
      <c r="H12" s="129">
        <f t="shared" si="1"/>
        <v>0.04</v>
      </c>
      <c r="I12" s="129">
        <f t="shared" si="1"/>
        <v>0.04</v>
      </c>
      <c r="J12" s="105" t="str">
        <f t="shared" si="1"/>
        <v>-</v>
      </c>
      <c r="K12" s="106" t="str">
        <f t="shared" si="1"/>
        <v>-</v>
      </c>
      <c r="L12" s="104" t="str">
        <f t="shared" si="1"/>
        <v>-</v>
      </c>
      <c r="M12" s="129">
        <f t="shared" si="1"/>
        <v>0.04</v>
      </c>
      <c r="N12" s="104" t="str">
        <f t="shared" si="1"/>
        <v>-</v>
      </c>
      <c r="O12" s="129">
        <f t="shared" si="1"/>
        <v>0.04</v>
      </c>
      <c r="P12" s="129">
        <f t="shared" si="1"/>
        <v>0.04</v>
      </c>
      <c r="Q12" s="103" t="str">
        <f t="shared" si="1"/>
        <v>-</v>
      </c>
      <c r="R12" s="104" t="str">
        <f t="shared" si="1"/>
        <v>-</v>
      </c>
      <c r="S12" s="129">
        <f t="shared" si="1"/>
        <v>0.06</v>
      </c>
      <c r="T12" s="102" t="str">
        <f t="shared" si="1"/>
        <v>-</v>
      </c>
      <c r="U12" s="107" t="str">
        <f t="shared" si="1"/>
        <v>-</v>
      </c>
      <c r="V12" s="108" t="str">
        <f t="shared" si="1"/>
        <v>-</v>
      </c>
      <c r="W12" s="109" t="str">
        <f t="shared" si="1"/>
        <v>-</v>
      </c>
      <c r="X12" s="135">
        <f t="shared" si="1"/>
        <v>0.1</v>
      </c>
      <c r="Z12" s="110" t="str">
        <f>IF(Z10=Z11,"-",Z10)</f>
        <v>-</v>
      </c>
      <c r="AA12" s="105" t="str">
        <f>IF(AA10=AA11,"-",AA10)</f>
        <v>-</v>
      </c>
      <c r="AB12" s="106" t="str">
        <f>IF(AB10=AB11,"-",AB10)</f>
        <v>-</v>
      </c>
      <c r="AC12" s="111" t="str">
        <f>IF(AC10=AC11,"-",AC10)</f>
        <v>-</v>
      </c>
    </row>
    <row r="13" spans="2:29" ht="12" x14ac:dyDescent="0.15"/>
    <row r="14" spans="2:29" ht="18" customHeight="1" thickBot="1" x14ac:dyDescent="0.2">
      <c r="B14" s="525" t="s">
        <v>37</v>
      </c>
      <c r="C14" s="525"/>
    </row>
    <row r="15" spans="2:29" ht="18" customHeight="1" x14ac:dyDescent="0.15">
      <c r="B15" s="540" t="s">
        <v>1</v>
      </c>
      <c r="C15" s="548"/>
      <c r="D15" s="154" t="s">
        <v>25</v>
      </c>
      <c r="E15" s="528" t="s">
        <v>26</v>
      </c>
      <c r="F15" s="529"/>
      <c r="G15" s="529"/>
      <c r="H15" s="529"/>
      <c r="I15" s="529"/>
      <c r="J15" s="529"/>
      <c r="K15" s="529"/>
      <c r="L15" s="529"/>
      <c r="M15" s="529"/>
      <c r="N15" s="530"/>
      <c r="O15" s="70" t="s">
        <v>31</v>
      </c>
      <c r="P15" s="21" t="s">
        <v>32</v>
      </c>
      <c r="Q15" s="528" t="s">
        <v>33</v>
      </c>
      <c r="R15" s="530"/>
      <c r="S15" s="2"/>
      <c r="T15" s="685" t="s">
        <v>9</v>
      </c>
      <c r="U15" s="688" t="s">
        <v>61</v>
      </c>
      <c r="V15" s="518"/>
    </row>
    <row r="16" spans="2:29" ht="18" customHeight="1" x14ac:dyDescent="0.15">
      <c r="B16" s="552" t="s">
        <v>24</v>
      </c>
      <c r="C16" s="553"/>
      <c r="D16" s="175"/>
      <c r="E16" s="65" t="s">
        <v>133</v>
      </c>
      <c r="F16" s="523" t="s">
        <v>134</v>
      </c>
      <c r="G16" s="524"/>
      <c r="H16" s="523" t="s">
        <v>143</v>
      </c>
      <c r="I16" s="524"/>
      <c r="J16" s="4" t="s">
        <v>144</v>
      </c>
      <c r="K16" s="41" t="s">
        <v>138</v>
      </c>
      <c r="L16" s="523" t="s">
        <v>139</v>
      </c>
      <c r="M16" s="524"/>
      <c r="N16" s="66" t="s">
        <v>140</v>
      </c>
      <c r="O16" s="71" t="s">
        <v>34</v>
      </c>
      <c r="P16" s="26" t="s">
        <v>35</v>
      </c>
      <c r="Q16" s="533" t="s">
        <v>36</v>
      </c>
      <c r="R16" s="522"/>
      <c r="S16" s="2"/>
      <c r="T16" s="686"/>
      <c r="U16" s="689"/>
      <c r="V16" s="520"/>
    </row>
    <row r="17" spans="2:28" ht="13.5" customHeight="1" x14ac:dyDescent="0.15">
      <c r="B17" s="552" t="s">
        <v>62</v>
      </c>
      <c r="C17" s="553"/>
      <c r="D17" s="164"/>
      <c r="E17" s="160"/>
      <c r="F17" s="523" t="s">
        <v>29</v>
      </c>
      <c r="G17" s="524"/>
      <c r="H17" s="523" t="s">
        <v>29</v>
      </c>
      <c r="I17" s="524"/>
      <c r="J17" s="163"/>
      <c r="K17" s="163"/>
      <c r="L17" s="523" t="s">
        <v>30</v>
      </c>
      <c r="M17" s="524"/>
      <c r="N17" s="162"/>
      <c r="O17" s="164"/>
      <c r="P17" s="164"/>
      <c r="Q17" s="536" t="s">
        <v>76</v>
      </c>
      <c r="R17" s="537"/>
      <c r="S17" s="2"/>
      <c r="T17" s="686"/>
      <c r="U17" s="681" t="s">
        <v>25</v>
      </c>
      <c r="V17" s="538" t="s">
        <v>26</v>
      </c>
    </row>
    <row r="18" spans="2:28" ht="14.25" customHeight="1" thickBot="1" x14ac:dyDescent="0.2">
      <c r="B18" s="562"/>
      <c r="C18" s="563"/>
      <c r="D18" s="169"/>
      <c r="E18" s="165"/>
      <c r="F18" s="45" t="s">
        <v>27</v>
      </c>
      <c r="G18" s="46" t="s">
        <v>28</v>
      </c>
      <c r="H18" s="45" t="s">
        <v>27</v>
      </c>
      <c r="I18" s="46" t="s">
        <v>28</v>
      </c>
      <c r="J18" s="168"/>
      <c r="K18" s="176"/>
      <c r="L18" s="45" t="s">
        <v>27</v>
      </c>
      <c r="M18" s="46" t="s">
        <v>28</v>
      </c>
      <c r="N18" s="167"/>
      <c r="O18" s="169"/>
      <c r="P18" s="169"/>
      <c r="Q18" s="65" t="s">
        <v>27</v>
      </c>
      <c r="R18" s="66" t="s">
        <v>28</v>
      </c>
      <c r="S18" s="2"/>
      <c r="T18" s="687"/>
      <c r="U18" s="682"/>
      <c r="V18" s="539"/>
    </row>
    <row r="19" spans="2:28" ht="18" customHeight="1" x14ac:dyDescent="0.15">
      <c r="B19" s="564" t="s">
        <v>21</v>
      </c>
      <c r="C19" s="60" t="s">
        <v>10</v>
      </c>
      <c r="D19" s="159">
        <v>2.5000000000000001E-2</v>
      </c>
      <c r="E19" s="84">
        <v>2.5000000000000001E-2</v>
      </c>
      <c r="F19" s="75">
        <v>2.5000000000000001E-2</v>
      </c>
      <c r="G19" s="76">
        <v>2.8000000000000001E-2</v>
      </c>
      <c r="H19" s="75">
        <v>2.5000000000000001E-2</v>
      </c>
      <c r="I19" s="76">
        <v>2.8000000000000001E-2</v>
      </c>
      <c r="J19" s="54">
        <v>2.8000000000000001E-2</v>
      </c>
      <c r="K19" s="54">
        <v>2.8000000000000001E-2</v>
      </c>
      <c r="L19" s="75">
        <v>2.8000000000000001E-2</v>
      </c>
      <c r="M19" s="76">
        <v>0.03</v>
      </c>
      <c r="N19" s="177">
        <v>0.03</v>
      </c>
      <c r="O19" s="80">
        <v>0.03</v>
      </c>
      <c r="P19" s="62">
        <v>0.04</v>
      </c>
      <c r="Q19" s="74">
        <v>0.06</v>
      </c>
      <c r="R19" s="77">
        <v>7.0000000000000007E-2</v>
      </c>
      <c r="S19" s="2"/>
      <c r="T19" s="85">
        <v>0.03</v>
      </c>
      <c r="U19" s="61">
        <v>2.5000000000000001E-2</v>
      </c>
      <c r="V19" s="55">
        <v>2.8000000000000001E-2</v>
      </c>
    </row>
    <row r="20" spans="2:28" ht="18" customHeight="1" x14ac:dyDescent="0.15">
      <c r="B20" s="541"/>
      <c r="C20" s="43" t="s">
        <v>13</v>
      </c>
      <c r="D20" s="158">
        <v>2.5000000000000001E-2</v>
      </c>
      <c r="E20" s="63">
        <v>2.5000000000000001E-2</v>
      </c>
      <c r="F20" s="42">
        <v>2.5000000000000001E-2</v>
      </c>
      <c r="G20" s="13">
        <v>2.5000000000000001E-2</v>
      </c>
      <c r="H20" s="42">
        <v>2.8000000000000001E-2</v>
      </c>
      <c r="I20" s="13">
        <v>2.8000000000000001E-2</v>
      </c>
      <c r="J20" s="4">
        <v>2.8000000000000001E-2</v>
      </c>
      <c r="K20" s="4">
        <v>2.8000000000000001E-2</v>
      </c>
      <c r="L20" s="42">
        <v>2.8000000000000001E-2</v>
      </c>
      <c r="M20" s="13">
        <v>2.8000000000000001E-2</v>
      </c>
      <c r="N20" s="64">
        <v>0.03</v>
      </c>
      <c r="O20" s="71">
        <v>0.03</v>
      </c>
      <c r="P20" s="26">
        <v>0.04</v>
      </c>
      <c r="Q20" s="63">
        <v>0.06</v>
      </c>
      <c r="R20" s="64">
        <v>0.06</v>
      </c>
      <c r="S20" s="2"/>
      <c r="T20" s="86">
        <v>0.03</v>
      </c>
      <c r="U20" s="3">
        <v>2.5000000000000001E-2</v>
      </c>
      <c r="V20" s="5">
        <v>2.8000000000000001E-2</v>
      </c>
    </row>
    <row r="21" spans="2:28" s="99" customFormat="1" ht="18" customHeight="1" thickBot="1" x14ac:dyDescent="0.2">
      <c r="B21" s="542"/>
      <c r="C21" s="112" t="s">
        <v>14</v>
      </c>
      <c r="D21" s="178" t="str">
        <f t="shared" ref="D21:R21" si="2">IF(D19=D20,"-",D19)</f>
        <v>-</v>
      </c>
      <c r="E21" s="116" t="str">
        <f t="shared" si="2"/>
        <v>-</v>
      </c>
      <c r="F21" s="92" t="str">
        <f t="shared" si="2"/>
        <v>-</v>
      </c>
      <c r="G21" s="128">
        <f t="shared" si="2"/>
        <v>2.8000000000000001E-2</v>
      </c>
      <c r="H21" s="172">
        <f t="shared" si="2"/>
        <v>2.5000000000000001E-2</v>
      </c>
      <c r="I21" s="93" t="str">
        <f t="shared" si="2"/>
        <v>-</v>
      </c>
      <c r="J21" s="114" t="str">
        <f t="shared" si="2"/>
        <v>-</v>
      </c>
      <c r="K21" s="114" t="str">
        <f t="shared" si="2"/>
        <v>-</v>
      </c>
      <c r="L21" s="92" t="str">
        <f t="shared" si="2"/>
        <v>-</v>
      </c>
      <c r="M21" s="128">
        <f t="shared" si="2"/>
        <v>0.03</v>
      </c>
      <c r="N21" s="156" t="str">
        <f t="shared" si="2"/>
        <v>-</v>
      </c>
      <c r="O21" s="96" t="str">
        <f t="shared" si="2"/>
        <v>-</v>
      </c>
      <c r="P21" s="97" t="str">
        <f t="shared" si="2"/>
        <v>-</v>
      </c>
      <c r="Q21" s="98" t="str">
        <f t="shared" si="2"/>
        <v>-</v>
      </c>
      <c r="R21" s="134">
        <f t="shared" si="2"/>
        <v>7.0000000000000007E-2</v>
      </c>
      <c r="S21" s="117"/>
      <c r="T21" s="118" t="str">
        <f>IF(T19=T20,"-",T19)</f>
        <v>-</v>
      </c>
      <c r="U21" s="58" t="str">
        <f>IF(U19=U20,"-",U19)</f>
        <v>-</v>
      </c>
      <c r="V21" s="59" t="str">
        <f>IF(V19=V20,"-",V19)</f>
        <v>-</v>
      </c>
    </row>
    <row r="22" spans="2:28" ht="18" customHeight="1" thickTop="1" x14ac:dyDescent="0.15">
      <c r="B22" s="544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48" t="s">
        <v>63</v>
      </c>
      <c r="I22" s="14">
        <v>0.04</v>
      </c>
      <c r="J22" s="9">
        <v>0.04</v>
      </c>
      <c r="K22" s="9">
        <v>0.04</v>
      </c>
      <c r="L22" s="48">
        <v>0.04</v>
      </c>
      <c r="M22" s="14">
        <v>0.06</v>
      </c>
      <c r="N22" s="68">
        <v>0.06</v>
      </c>
      <c r="O22" s="73">
        <v>0.06</v>
      </c>
      <c r="P22" s="31">
        <v>0.06</v>
      </c>
      <c r="Q22" s="67">
        <v>7.4999999999999997E-2</v>
      </c>
      <c r="R22" s="68">
        <v>0.1</v>
      </c>
      <c r="S22" s="2"/>
      <c r="T22" s="87">
        <v>0.06</v>
      </c>
      <c r="U22" s="18" t="s">
        <v>63</v>
      </c>
      <c r="V22" s="10">
        <v>0.04</v>
      </c>
    </row>
    <row r="23" spans="2:28" ht="18" customHeight="1" x14ac:dyDescent="0.15">
      <c r="B23" s="545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2" t="s">
        <v>93</v>
      </c>
      <c r="I23" s="13" t="s">
        <v>93</v>
      </c>
      <c r="J23" s="4" t="s">
        <v>93</v>
      </c>
      <c r="K23" s="4">
        <v>0.04</v>
      </c>
      <c r="L23" s="42">
        <v>0.04</v>
      </c>
      <c r="M23" s="13">
        <v>0.04</v>
      </c>
      <c r="N23" s="64">
        <v>0.06</v>
      </c>
      <c r="O23" s="71">
        <v>0.06</v>
      </c>
      <c r="P23" s="26">
        <v>0.06</v>
      </c>
      <c r="Q23" s="63">
        <v>7.4999999999999997E-2</v>
      </c>
      <c r="R23" s="64">
        <v>7.4999999999999997E-2</v>
      </c>
      <c r="S23" s="2"/>
      <c r="T23" s="86">
        <v>0.06</v>
      </c>
      <c r="U23" s="3" t="s">
        <v>93</v>
      </c>
      <c r="V23" s="5">
        <v>0.04</v>
      </c>
    </row>
    <row r="24" spans="2:28" s="99" customFormat="1" ht="18" customHeight="1" thickBot="1" x14ac:dyDescent="0.2">
      <c r="B24" s="547"/>
      <c r="C24" s="102" t="s">
        <v>16</v>
      </c>
      <c r="D24" s="174" t="str">
        <f t="shared" ref="D24:R24" si="3">IF(D22=D23,"-",D22)</f>
        <v>-</v>
      </c>
      <c r="E24" s="109" t="str">
        <f t="shared" si="3"/>
        <v>-</v>
      </c>
      <c r="F24" s="104" t="str">
        <f t="shared" si="3"/>
        <v>-</v>
      </c>
      <c r="G24" s="129">
        <f t="shared" si="3"/>
        <v>0.04</v>
      </c>
      <c r="H24" s="104" t="str">
        <f t="shared" si="3"/>
        <v>-</v>
      </c>
      <c r="I24" s="129">
        <f t="shared" si="3"/>
        <v>0.04</v>
      </c>
      <c r="J24" s="131">
        <f t="shared" si="3"/>
        <v>0.04</v>
      </c>
      <c r="K24" s="103" t="str">
        <f t="shared" si="3"/>
        <v>-</v>
      </c>
      <c r="L24" s="104" t="str">
        <f t="shared" si="3"/>
        <v>-</v>
      </c>
      <c r="M24" s="129">
        <f t="shared" si="3"/>
        <v>0.06</v>
      </c>
      <c r="N24" s="105" t="str">
        <f t="shared" si="3"/>
        <v>-</v>
      </c>
      <c r="O24" s="107" t="str">
        <f t="shared" si="3"/>
        <v>-</v>
      </c>
      <c r="P24" s="108" t="str">
        <f t="shared" si="3"/>
        <v>-</v>
      </c>
      <c r="Q24" s="109" t="str">
        <f t="shared" si="3"/>
        <v>-</v>
      </c>
      <c r="R24" s="135">
        <f t="shared" si="3"/>
        <v>0.1</v>
      </c>
      <c r="S24" s="117"/>
      <c r="T24" s="119" t="str">
        <f>IF(T22=T23,"-",T22)</f>
        <v>-</v>
      </c>
      <c r="U24" s="106" t="str">
        <f>IF(U22=U23,"-",U22)</f>
        <v>-</v>
      </c>
      <c r="V24" s="111" t="str">
        <f>IF(V22=V23,"-",V22)</f>
        <v>-</v>
      </c>
    </row>
    <row r="25" spans="2:28" s="2" customFormat="1" ht="12" x14ac:dyDescent="0.15"/>
    <row r="26" spans="2:28" ht="18" customHeight="1" thickBot="1" x14ac:dyDescent="0.2">
      <c r="B26" s="525" t="s">
        <v>0</v>
      </c>
      <c r="C26" s="525"/>
      <c r="AB26" s="2"/>
    </row>
    <row r="27" spans="2:28" ht="18" customHeight="1" x14ac:dyDescent="0.15">
      <c r="B27" s="565" t="s">
        <v>1</v>
      </c>
      <c r="C27" s="566"/>
      <c r="D27" s="21" t="s">
        <v>2</v>
      </c>
      <c r="E27" s="22" t="s">
        <v>3</v>
      </c>
      <c r="F27" s="21" t="s">
        <v>4</v>
      </c>
      <c r="G27" s="22" t="s">
        <v>5</v>
      </c>
      <c r="H27" s="580" t="s">
        <v>6</v>
      </c>
      <c r="I27" s="581"/>
      <c r="J27" s="580" t="s">
        <v>7</v>
      </c>
      <c r="K27" s="581"/>
      <c r="L27" s="23" t="s">
        <v>8</v>
      </c>
      <c r="M27" s="24"/>
      <c r="N27" s="568" t="s">
        <v>9</v>
      </c>
      <c r="O27" s="568" t="s">
        <v>61</v>
      </c>
      <c r="S27" s="595" t="s">
        <v>162</v>
      </c>
      <c r="T27" s="572"/>
      <c r="U27" s="572"/>
      <c r="V27" s="572"/>
      <c r="W27" s="572"/>
      <c r="X27" s="572"/>
      <c r="Y27" s="572"/>
      <c r="Z27" s="572"/>
      <c r="AA27" s="573"/>
      <c r="AB27" s="136"/>
    </row>
    <row r="28" spans="2:28" ht="18" customHeight="1" thickBot="1" x14ac:dyDescent="0.2">
      <c r="B28" s="562"/>
      <c r="C28" s="567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569"/>
      <c r="O28" s="569"/>
      <c r="S28" s="574"/>
      <c r="T28" s="575"/>
      <c r="U28" s="575"/>
      <c r="V28" s="575"/>
      <c r="W28" s="575"/>
      <c r="X28" s="575"/>
      <c r="Y28" s="575"/>
      <c r="Z28" s="575"/>
      <c r="AA28" s="576"/>
      <c r="AB28" s="136"/>
    </row>
    <row r="29" spans="2:28" ht="18" customHeight="1" thickBot="1" x14ac:dyDescent="0.2">
      <c r="B29" s="6"/>
      <c r="C29" s="25" t="s">
        <v>58</v>
      </c>
      <c r="D29" s="83" t="s">
        <v>98</v>
      </c>
      <c r="E29" s="53" t="s">
        <v>98</v>
      </c>
      <c r="F29" s="83" t="s">
        <v>98</v>
      </c>
      <c r="G29" s="53" t="s">
        <v>98</v>
      </c>
      <c r="H29" s="88" t="s">
        <v>98</v>
      </c>
      <c r="I29" s="89" t="s">
        <v>99</v>
      </c>
      <c r="J29" s="6" t="s">
        <v>98</v>
      </c>
      <c r="K29" s="89" t="s">
        <v>99</v>
      </c>
      <c r="L29" s="25" t="s">
        <v>99</v>
      </c>
      <c r="M29" s="24"/>
      <c r="N29" s="570"/>
      <c r="O29" s="570"/>
      <c r="S29" s="574"/>
      <c r="T29" s="575"/>
      <c r="U29" s="575"/>
      <c r="V29" s="575"/>
      <c r="W29" s="575"/>
      <c r="X29" s="575"/>
      <c r="Y29" s="575"/>
      <c r="Z29" s="575"/>
      <c r="AA29" s="576"/>
      <c r="AB29" s="136"/>
    </row>
    <row r="30" spans="2:28" ht="18" customHeight="1" x14ac:dyDescent="0.15">
      <c r="B30" s="541" t="s">
        <v>21</v>
      </c>
      <c r="C30" s="5" t="s">
        <v>10</v>
      </c>
      <c r="D30" s="26">
        <v>2.5000000000000001E-2</v>
      </c>
      <c r="E30" s="8">
        <v>2.5000000000000001E-2</v>
      </c>
      <c r="F30" s="26">
        <v>2.8000000000000001E-2</v>
      </c>
      <c r="G30" s="8">
        <v>2.8000000000000001E-2</v>
      </c>
      <c r="H30" s="27">
        <v>2.8000000000000001E-2</v>
      </c>
      <c r="I30" s="28">
        <v>0.03</v>
      </c>
      <c r="J30" s="7">
        <v>0.03</v>
      </c>
      <c r="K30" s="28">
        <v>0.04</v>
      </c>
      <c r="L30" s="29">
        <v>0.06</v>
      </c>
      <c r="M30" s="24"/>
      <c r="N30" s="53">
        <v>2.8000000000000001E-2</v>
      </c>
      <c r="O30" s="25">
        <v>2.5000000000000001E-2</v>
      </c>
      <c r="S30" s="574"/>
      <c r="T30" s="575"/>
      <c r="U30" s="575"/>
      <c r="V30" s="575"/>
      <c r="W30" s="575"/>
      <c r="X30" s="575"/>
      <c r="Y30" s="575"/>
      <c r="Z30" s="575"/>
      <c r="AA30" s="576"/>
      <c r="AB30" s="136"/>
    </row>
    <row r="31" spans="2:28" ht="18" customHeight="1" x14ac:dyDescent="0.15">
      <c r="B31" s="541"/>
      <c r="C31" s="5" t="s">
        <v>13</v>
      </c>
      <c r="D31" s="26">
        <v>2.5000000000000001E-2</v>
      </c>
      <c r="E31" s="8">
        <v>2.5000000000000001E-2</v>
      </c>
      <c r="F31" s="26">
        <v>2.8000000000000001E-2</v>
      </c>
      <c r="G31" s="8">
        <v>2.8000000000000001E-2</v>
      </c>
      <c r="H31" s="27">
        <v>2.8000000000000001E-2</v>
      </c>
      <c r="I31" s="28">
        <v>0.03</v>
      </c>
      <c r="J31" s="7">
        <v>0.03</v>
      </c>
      <c r="K31" s="28">
        <v>0.04</v>
      </c>
      <c r="L31" s="29">
        <v>0.06</v>
      </c>
      <c r="M31" s="24"/>
      <c r="N31" s="8">
        <v>2.8000000000000001E-2</v>
      </c>
      <c r="O31" s="29">
        <v>2.5000000000000001E-2</v>
      </c>
      <c r="S31" s="574"/>
      <c r="T31" s="575"/>
      <c r="U31" s="575"/>
      <c r="V31" s="575"/>
      <c r="W31" s="575"/>
      <c r="X31" s="575"/>
      <c r="Y31" s="575"/>
      <c r="Z31" s="575"/>
      <c r="AA31" s="576"/>
      <c r="AB31" s="136"/>
    </row>
    <row r="32" spans="2:28" ht="18" customHeight="1" thickBot="1" x14ac:dyDescent="0.2">
      <c r="B32" s="542"/>
      <c r="C32" s="157" t="s">
        <v>14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153" t="s">
        <v>63</v>
      </c>
      <c r="K32" s="181" t="s">
        <v>63</v>
      </c>
      <c r="L32" s="155" t="s">
        <v>63</v>
      </c>
      <c r="M32" s="24"/>
      <c r="N32" s="179" t="s">
        <v>63</v>
      </c>
      <c r="O32" s="155" t="s">
        <v>63</v>
      </c>
      <c r="S32" s="574"/>
      <c r="T32" s="575"/>
      <c r="U32" s="575"/>
      <c r="V32" s="575"/>
      <c r="W32" s="575"/>
      <c r="X32" s="575"/>
      <c r="Y32" s="575"/>
      <c r="Z32" s="575"/>
      <c r="AA32" s="576"/>
      <c r="AB32" s="136"/>
    </row>
    <row r="33" spans="2:28" ht="18" customHeight="1" thickTop="1" x14ac:dyDescent="0.15">
      <c r="B33" s="544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11">
        <v>0.06</v>
      </c>
      <c r="K33" s="33">
        <v>0.06</v>
      </c>
      <c r="L33" s="34">
        <v>7.4999999999999997E-2</v>
      </c>
      <c r="M33" s="24"/>
      <c r="N33" s="12">
        <v>0.04</v>
      </c>
      <c r="O33" s="34" t="s">
        <v>63</v>
      </c>
      <c r="S33" s="574"/>
      <c r="T33" s="575"/>
      <c r="U33" s="575"/>
      <c r="V33" s="575"/>
      <c r="W33" s="575"/>
      <c r="X33" s="575"/>
      <c r="Y33" s="575"/>
      <c r="Z33" s="575"/>
      <c r="AA33" s="576"/>
      <c r="AB33" s="136"/>
    </row>
    <row r="34" spans="2:28" ht="18" customHeight="1" x14ac:dyDescent="0.15">
      <c r="B34" s="545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8">
        <v>0.04</v>
      </c>
      <c r="O34" s="29" t="s">
        <v>93</v>
      </c>
      <c r="S34" s="574"/>
      <c r="T34" s="575"/>
      <c r="U34" s="575"/>
      <c r="V34" s="575"/>
      <c r="W34" s="575"/>
      <c r="X34" s="575"/>
      <c r="Y34" s="575"/>
      <c r="Z34" s="575"/>
      <c r="AA34" s="576"/>
      <c r="AB34" s="136"/>
    </row>
    <row r="35" spans="2:28" ht="18" customHeight="1" thickBot="1" x14ac:dyDescent="0.2">
      <c r="B35" s="547"/>
      <c r="C35" s="17" t="s">
        <v>16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6" t="s">
        <v>63</v>
      </c>
      <c r="O35" s="39" t="s">
        <v>63</v>
      </c>
      <c r="S35" s="577"/>
      <c r="T35" s="578"/>
      <c r="U35" s="578"/>
      <c r="V35" s="578"/>
      <c r="W35" s="578"/>
      <c r="X35" s="578"/>
      <c r="Y35" s="578"/>
      <c r="Z35" s="578"/>
      <c r="AA35" s="579"/>
      <c r="AB35" s="136"/>
    </row>
    <row r="36" spans="2:28" ht="12" x14ac:dyDescent="0.15">
      <c r="AB36" s="2"/>
    </row>
    <row r="37" spans="2:28" ht="18" customHeight="1" thickBot="1" x14ac:dyDescent="0.2">
      <c r="B37" s="525" t="s">
        <v>17</v>
      </c>
      <c r="C37" s="525"/>
    </row>
    <row r="38" spans="2:28" ht="18" customHeight="1" x14ac:dyDescent="0.15">
      <c r="B38" s="526" t="s">
        <v>18</v>
      </c>
      <c r="C38" s="582"/>
      <c r="D38" s="50" t="s">
        <v>100</v>
      </c>
      <c r="E38" s="548" t="s">
        <v>101</v>
      </c>
      <c r="F38" s="583"/>
      <c r="G38" s="548" t="s">
        <v>145</v>
      </c>
      <c r="H38" s="583"/>
      <c r="I38" s="1" t="s">
        <v>146</v>
      </c>
      <c r="J38" s="51" t="s">
        <v>103</v>
      </c>
      <c r="K38" s="2"/>
      <c r="L38" s="568" t="s">
        <v>19</v>
      </c>
      <c r="M38" s="568" t="s">
        <v>60</v>
      </c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 x14ac:dyDescent="0.15">
      <c r="B39" s="552" t="s">
        <v>62</v>
      </c>
      <c r="C39" s="584"/>
      <c r="D39" s="183"/>
      <c r="E39" s="523" t="s">
        <v>29</v>
      </c>
      <c r="F39" s="524"/>
      <c r="G39" s="523" t="s">
        <v>29</v>
      </c>
      <c r="H39" s="524"/>
      <c r="I39" s="41"/>
      <c r="J39" s="184"/>
      <c r="K39" s="2"/>
      <c r="L39" s="569"/>
      <c r="M39" s="569"/>
      <c r="N39" s="2"/>
      <c r="O39" s="2"/>
      <c r="P39" s="145" t="s">
        <v>104</v>
      </c>
      <c r="Q39" s="585" t="s">
        <v>68</v>
      </c>
      <c r="R39" s="585"/>
      <c r="S39" s="585"/>
      <c r="T39" s="585"/>
      <c r="U39" s="585"/>
      <c r="V39" s="585"/>
      <c r="W39" s="585"/>
      <c r="X39" s="585"/>
      <c r="Y39" s="585"/>
      <c r="Z39" s="585"/>
      <c r="AA39" s="585"/>
      <c r="AB39" s="590"/>
    </row>
    <row r="40" spans="2:28" ht="14.25" customHeight="1" thickBot="1" x14ac:dyDescent="0.2">
      <c r="B40" s="562"/>
      <c r="C40" s="567"/>
      <c r="D40" s="185"/>
      <c r="E40" s="16" t="s">
        <v>27</v>
      </c>
      <c r="F40" s="16" t="s">
        <v>28</v>
      </c>
      <c r="G40" s="16" t="s">
        <v>27</v>
      </c>
      <c r="H40" s="16" t="s">
        <v>28</v>
      </c>
      <c r="I40" s="152"/>
      <c r="J40" s="186"/>
      <c r="K40" s="2"/>
      <c r="L40" s="570"/>
      <c r="M40" s="570"/>
      <c r="N40" s="2"/>
      <c r="O40" s="2"/>
      <c r="P40" s="147"/>
      <c r="Q40" s="585" t="s">
        <v>66</v>
      </c>
      <c r="R40" s="585"/>
      <c r="S40" s="585"/>
      <c r="T40" s="585"/>
      <c r="U40" s="585"/>
      <c r="V40" s="585"/>
      <c r="W40" s="585"/>
      <c r="X40" s="585"/>
      <c r="Y40" s="585"/>
      <c r="Z40" s="585"/>
      <c r="AA40" s="585"/>
      <c r="AB40" s="590"/>
    </row>
    <row r="41" spans="2:28" ht="18" customHeight="1" x14ac:dyDescent="0.15">
      <c r="B41" s="587" t="s">
        <v>21</v>
      </c>
      <c r="C41" s="55" t="s">
        <v>10</v>
      </c>
      <c r="D41" s="61">
        <v>2.5000000000000001E-2</v>
      </c>
      <c r="E41" s="54">
        <v>2.5000000000000001E-2</v>
      </c>
      <c r="F41" s="54">
        <v>2.8000000000000001E-2</v>
      </c>
      <c r="G41" s="54">
        <v>2.5000000000000001E-2</v>
      </c>
      <c r="H41" s="54">
        <v>2.8000000000000001E-2</v>
      </c>
      <c r="I41" s="54">
        <v>2.8000000000000001E-2</v>
      </c>
      <c r="J41" s="55">
        <v>2.8000000000000001E-2</v>
      </c>
      <c r="K41" s="2"/>
      <c r="L41" s="6">
        <v>2.8000000000000001E-2</v>
      </c>
      <c r="M41" s="53">
        <v>2.5000000000000001E-2</v>
      </c>
      <c r="N41" s="2"/>
      <c r="O41" s="2"/>
      <c r="P41" s="147"/>
      <c r="Q41" s="585" t="s">
        <v>79</v>
      </c>
      <c r="R41" s="585"/>
      <c r="S41" s="585"/>
      <c r="T41" s="585"/>
      <c r="U41" s="585"/>
      <c r="V41" s="585"/>
      <c r="W41" s="585"/>
      <c r="X41" s="585"/>
      <c r="Y41" s="585"/>
      <c r="Z41" s="585"/>
      <c r="AA41" s="585"/>
      <c r="AB41" s="590"/>
    </row>
    <row r="42" spans="2:28" ht="18" customHeight="1" x14ac:dyDescent="0.15">
      <c r="B42" s="588"/>
      <c r="C42" s="5" t="s">
        <v>13</v>
      </c>
      <c r="D42" s="3">
        <v>2.5000000000000001E-2</v>
      </c>
      <c r="E42" s="4">
        <v>2.5000000000000001E-2</v>
      </c>
      <c r="F42" s="4">
        <v>2.5000000000000001E-2</v>
      </c>
      <c r="G42" s="4">
        <v>2.8000000000000001E-2</v>
      </c>
      <c r="H42" s="4">
        <v>2.8000000000000001E-2</v>
      </c>
      <c r="I42" s="4">
        <v>2.8000000000000001E-2</v>
      </c>
      <c r="J42" s="5">
        <v>2.8000000000000001E-2</v>
      </c>
      <c r="K42" s="2"/>
      <c r="L42" s="7">
        <v>2.8000000000000001E-2</v>
      </c>
      <c r="M42" s="8">
        <v>2.5000000000000001E-2</v>
      </c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 x14ac:dyDescent="0.2">
      <c r="B43" s="589"/>
      <c r="C43" s="59" t="s">
        <v>14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2.8000000000000001E-2</v>
      </c>
      <c r="G43" s="130">
        <f>IF(G41=G42,"-",G41)</f>
        <v>2.5000000000000001E-2</v>
      </c>
      <c r="H43" s="114" t="str">
        <f>IF(H41=H42,"-",H41)</f>
        <v>-</v>
      </c>
      <c r="I43" s="114"/>
      <c r="J43" s="59" t="str">
        <f>IF(J41=J42,"-",J41)</f>
        <v>-</v>
      </c>
      <c r="K43" s="117"/>
      <c r="L43" s="126" t="str">
        <f>IF(L41=L42,"-",L41)</f>
        <v>-</v>
      </c>
      <c r="M43" s="120" t="str">
        <f>IF(M41=M42,"-",M41)</f>
        <v>-</v>
      </c>
      <c r="N43" s="117"/>
      <c r="O43" s="117"/>
      <c r="P43" s="145" t="s">
        <v>67</v>
      </c>
      <c r="Q43" s="585" t="s">
        <v>69</v>
      </c>
      <c r="R43" s="585"/>
      <c r="S43" s="585"/>
      <c r="T43" s="585"/>
      <c r="U43" s="585"/>
      <c r="V43" s="585"/>
      <c r="W43" s="585"/>
      <c r="X43" s="585"/>
      <c r="Y43" s="585"/>
      <c r="Z43" s="585"/>
      <c r="AA43" s="585"/>
      <c r="AB43" s="590"/>
    </row>
    <row r="44" spans="2:28" ht="18" customHeight="1" thickTop="1" x14ac:dyDescent="0.15">
      <c r="B44" s="591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9" t="s">
        <v>63</v>
      </c>
      <c r="H44" s="9">
        <v>0.04</v>
      </c>
      <c r="I44" s="9">
        <v>0.04</v>
      </c>
      <c r="J44" s="10">
        <v>0.04</v>
      </c>
      <c r="K44" s="2"/>
      <c r="L44" s="11">
        <v>0.04</v>
      </c>
      <c r="M44" s="12" t="s">
        <v>63</v>
      </c>
      <c r="N44" s="2"/>
      <c r="O44" s="2"/>
      <c r="P44" s="147"/>
      <c r="Q44" s="585" t="s">
        <v>80</v>
      </c>
      <c r="R44" s="585"/>
      <c r="S44" s="585"/>
      <c r="T44" s="585"/>
      <c r="U44" s="585"/>
      <c r="V44" s="585"/>
      <c r="W44" s="585"/>
      <c r="X44" s="585"/>
      <c r="Y44" s="585"/>
      <c r="Z44" s="585"/>
      <c r="AA44" s="585"/>
      <c r="AB44" s="590"/>
    </row>
    <row r="45" spans="2:28" ht="18" customHeight="1" x14ac:dyDescent="0.15">
      <c r="B45" s="592"/>
      <c r="C45" s="5" t="s">
        <v>13</v>
      </c>
      <c r="D45" s="3" t="s">
        <v>93</v>
      </c>
      <c r="E45" s="4" t="s">
        <v>93</v>
      </c>
      <c r="F45" s="4" t="s">
        <v>93</v>
      </c>
      <c r="G45" s="4" t="s">
        <v>93</v>
      </c>
      <c r="H45" s="4" t="s">
        <v>93</v>
      </c>
      <c r="I45" s="4" t="s">
        <v>93</v>
      </c>
      <c r="J45" s="5">
        <v>0.04</v>
      </c>
      <c r="K45" s="2"/>
      <c r="L45" s="7">
        <v>0.04</v>
      </c>
      <c r="M45" s="8" t="s">
        <v>93</v>
      </c>
      <c r="N45" s="2"/>
      <c r="O45" s="2"/>
      <c r="P45" s="147"/>
      <c r="Q45" s="585" t="s">
        <v>70</v>
      </c>
      <c r="R45" s="585"/>
      <c r="S45" s="585"/>
      <c r="T45" s="585"/>
      <c r="U45" s="585"/>
      <c r="V45" s="585"/>
      <c r="W45" s="585"/>
      <c r="X45" s="585"/>
      <c r="Y45" s="585"/>
      <c r="Z45" s="585"/>
      <c r="AA45" s="585"/>
      <c r="AB45" s="590"/>
    </row>
    <row r="46" spans="2:28" s="99" customFormat="1" ht="18" customHeight="1" thickBot="1" x14ac:dyDescent="0.2">
      <c r="B46" s="593"/>
      <c r="C46" s="111" t="s">
        <v>16</v>
      </c>
      <c r="D46" s="106" t="str">
        <f t="shared" ref="D46:J46" si="4">IF(D44=D45,"-",D44)</f>
        <v>-</v>
      </c>
      <c r="E46" s="103" t="str">
        <f t="shared" si="4"/>
        <v>-</v>
      </c>
      <c r="F46" s="131">
        <f t="shared" si="4"/>
        <v>0.04</v>
      </c>
      <c r="G46" s="103" t="str">
        <f t="shared" si="4"/>
        <v>-</v>
      </c>
      <c r="H46" s="131">
        <f t="shared" si="4"/>
        <v>0.04</v>
      </c>
      <c r="I46" s="131">
        <f t="shared" si="4"/>
        <v>0.04</v>
      </c>
      <c r="J46" s="111" t="str">
        <f t="shared" si="4"/>
        <v>-</v>
      </c>
      <c r="K46" s="117"/>
      <c r="L46" s="127" t="str">
        <f>IF(L44=L45,"-",L44)</f>
        <v>-</v>
      </c>
      <c r="M46" s="122" t="str">
        <f>IF(M44=M45,"-",M44)</f>
        <v>-</v>
      </c>
      <c r="N46" s="117"/>
      <c r="O46" s="117"/>
      <c r="P46" s="189"/>
      <c r="Q46" s="586" t="s">
        <v>71</v>
      </c>
      <c r="R46" s="586"/>
      <c r="S46" s="586"/>
      <c r="T46" s="586"/>
      <c r="U46" s="586"/>
      <c r="V46" s="586"/>
      <c r="W46" s="586"/>
      <c r="X46" s="586"/>
      <c r="Y46" s="586"/>
      <c r="Z46" s="586"/>
      <c r="AA46" s="586"/>
      <c r="AB46" s="594"/>
    </row>
    <row r="47" spans="2:28" ht="9" customHeight="1" x14ac:dyDescent="0.15">
      <c r="P47" s="2"/>
      <c r="Q47" s="585"/>
      <c r="R47" s="585"/>
      <c r="S47" s="585"/>
      <c r="T47" s="585"/>
      <c r="U47" s="585"/>
      <c r="V47" s="585"/>
      <c r="W47" s="585"/>
      <c r="X47" s="585"/>
      <c r="Y47" s="585"/>
      <c r="Z47" s="585"/>
      <c r="AA47" s="2"/>
      <c r="AB47" s="2"/>
    </row>
    <row r="48" spans="2:28" s="2" customFormat="1" ht="18" customHeight="1" x14ac:dyDescent="0.15">
      <c r="B48" s="190"/>
      <c r="C48" s="190"/>
    </row>
    <row r="49" spans="2:28" s="2" customFormat="1" ht="18" customHeight="1" x14ac:dyDescent="0.15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 x14ac:dyDescent="0.15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 x14ac:dyDescent="0.15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 x14ac:dyDescent="0.15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 x14ac:dyDescent="0.15">
      <c r="B53" s="140"/>
    </row>
    <row r="54" spans="2:28" s="2" customFormat="1" ht="18" customHeight="1" x14ac:dyDescent="0.15">
      <c r="B54" s="140"/>
    </row>
    <row r="55" spans="2:28" s="117" customFormat="1" ht="18" customHeight="1" x14ac:dyDescent="0.15">
      <c r="B55" s="140"/>
      <c r="G55" s="2"/>
    </row>
    <row r="56" spans="2:28" s="2" customFormat="1" ht="18" customHeight="1" x14ac:dyDescent="0.15">
      <c r="B56" s="193"/>
    </row>
    <row r="57" spans="2:28" s="2" customFormat="1" ht="18" customHeight="1" x14ac:dyDescent="0.15">
      <c r="B57" s="193"/>
    </row>
    <row r="58" spans="2:28" s="117" customFormat="1" ht="18" customHeight="1" x14ac:dyDescent="0.15">
      <c r="B58" s="193"/>
    </row>
    <row r="59" spans="2:28" s="2" customFormat="1" ht="18" customHeight="1" x14ac:dyDescent="0.15">
      <c r="B59" s="52"/>
    </row>
    <row r="60" spans="2:28" s="2" customFormat="1" ht="18" customHeight="1" x14ac:dyDescent="0.15"/>
    <row r="61" spans="2:28" s="2" customFormat="1" ht="18" customHeight="1" x14ac:dyDescent="0.15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 x14ac:dyDescent="0.15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 x14ac:dyDescent="0.15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 x14ac:dyDescent="0.15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 x14ac:dyDescent="0.15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 x14ac:dyDescent="0.15">
      <c r="B66" s="140"/>
    </row>
    <row r="67" spans="2:27" s="2" customFormat="1" ht="18" customHeight="1" x14ac:dyDescent="0.15">
      <c r="B67" s="140"/>
    </row>
    <row r="68" spans="2:27" s="117" customFormat="1" ht="18" customHeight="1" x14ac:dyDescent="0.15">
      <c r="B68" s="140"/>
    </row>
    <row r="69" spans="2:27" s="2" customFormat="1" ht="18" customHeight="1" x14ac:dyDescent="0.15">
      <c r="B69" s="193"/>
    </row>
    <row r="70" spans="2:27" s="2" customFormat="1" ht="18" customHeight="1" x14ac:dyDescent="0.15">
      <c r="B70" s="193"/>
    </row>
    <row r="71" spans="2:27" s="117" customFormat="1" ht="18" customHeight="1" x14ac:dyDescent="0.15">
      <c r="B71" s="193"/>
    </row>
    <row r="72" spans="2:27" s="2" customFormat="1" ht="18" customHeight="1" x14ac:dyDescent="0.15"/>
    <row r="73" spans="2:27" s="2" customFormat="1" ht="18" customHeight="1" x14ac:dyDescent="0.15"/>
    <row r="74" spans="2:27" s="2" customFormat="1" ht="18" customHeight="1" x14ac:dyDescent="0.15">
      <c r="B74" s="190"/>
      <c r="C74" s="190"/>
    </row>
    <row r="75" spans="2:27" s="2" customFormat="1" ht="18" customHeight="1" x14ac:dyDescent="0.15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 x14ac:dyDescent="0.15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 x14ac:dyDescent="0.15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 x14ac:dyDescent="0.15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 x14ac:dyDescent="0.15">
      <c r="B79" s="140"/>
    </row>
    <row r="80" spans="2:27" s="2" customFormat="1" ht="18" customHeight="1" x14ac:dyDescent="0.15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 x14ac:dyDescent="0.15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 x14ac:dyDescent="0.15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 x14ac:dyDescent="0.15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 x14ac:dyDescent="0.15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 x14ac:dyDescent="0.15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 x14ac:dyDescent="0.15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 x14ac:dyDescent="0.15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 x14ac:dyDescent="0.15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 x14ac:dyDescent="0.15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 x14ac:dyDescent="0.15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 x14ac:dyDescent="0.15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 x14ac:dyDescent="0.15"/>
  </sheetData>
  <mergeCells count="75">
    <mergeCell ref="B2:C2"/>
    <mergeCell ref="B3:C3"/>
    <mergeCell ref="D3:J3"/>
    <mergeCell ref="K3:T3"/>
    <mergeCell ref="AB3:AC4"/>
    <mergeCell ref="B4:C4"/>
    <mergeCell ref="E4:F4"/>
    <mergeCell ref="G4:H4"/>
    <mergeCell ref="L4:M4"/>
    <mergeCell ref="N4:O4"/>
    <mergeCell ref="W3:X3"/>
    <mergeCell ref="Z3:AA4"/>
    <mergeCell ref="B15:C15"/>
    <mergeCell ref="E15:N15"/>
    <mergeCell ref="Q15:R15"/>
    <mergeCell ref="T15:T18"/>
    <mergeCell ref="U15:V16"/>
    <mergeCell ref="B16:C16"/>
    <mergeCell ref="F16:G16"/>
    <mergeCell ref="H16:I16"/>
    <mergeCell ref="L16:M16"/>
    <mergeCell ref="Q16:R16"/>
    <mergeCell ref="V17:V18"/>
    <mergeCell ref="Q17:R17"/>
    <mergeCell ref="U17:U18"/>
    <mergeCell ref="B10:B12"/>
    <mergeCell ref="B14:C14"/>
    <mergeCell ref="R4:S4"/>
    <mergeCell ref="W4:X4"/>
    <mergeCell ref="Z5:Z6"/>
    <mergeCell ref="B5:C6"/>
    <mergeCell ref="E5:F5"/>
    <mergeCell ref="G5:H5"/>
    <mergeCell ref="L5:M5"/>
    <mergeCell ref="AB5:AB6"/>
    <mergeCell ref="AC5:AC6"/>
    <mergeCell ref="B7:B9"/>
    <mergeCell ref="N5:O5"/>
    <mergeCell ref="R5:S5"/>
    <mergeCell ref="W5:X5"/>
    <mergeCell ref="AA5:AA6"/>
    <mergeCell ref="B19:B21"/>
    <mergeCell ref="B22:B24"/>
    <mergeCell ref="B26:C26"/>
    <mergeCell ref="H17:I17"/>
    <mergeCell ref="L17:M17"/>
    <mergeCell ref="B17:C18"/>
    <mergeCell ref="F17:G17"/>
    <mergeCell ref="S27:AA35"/>
    <mergeCell ref="B30:B32"/>
    <mergeCell ref="B33:B35"/>
    <mergeCell ref="B27:C28"/>
    <mergeCell ref="H27:I27"/>
    <mergeCell ref="J27:K27"/>
    <mergeCell ref="N27:N29"/>
    <mergeCell ref="B37:C37"/>
    <mergeCell ref="B38:C38"/>
    <mergeCell ref="E38:F38"/>
    <mergeCell ref="G38:H38"/>
    <mergeCell ref="O27:O29"/>
    <mergeCell ref="Q39:AB39"/>
    <mergeCell ref="Q40:AB40"/>
    <mergeCell ref="B41:B43"/>
    <mergeCell ref="Q41:AB41"/>
    <mergeCell ref="Q43:AB43"/>
    <mergeCell ref="L38:L40"/>
    <mergeCell ref="M38:M40"/>
    <mergeCell ref="B39:C40"/>
    <mergeCell ref="E39:F39"/>
    <mergeCell ref="G39:H39"/>
    <mergeCell ref="Q47:Z47"/>
    <mergeCell ref="B44:B46"/>
    <mergeCell ref="Q44:AB44"/>
    <mergeCell ref="Q45:AB45"/>
    <mergeCell ref="Q46:AB46"/>
  </mergeCells>
  <phoneticPr fontId="2"/>
  <pageMargins left="0.59055118110236227" right="0.59055118110236227" top="0.98425196850393704" bottom="0.78740157480314965" header="0.72" footer="0.51181102362204722"/>
  <pageSetup paperSize="9" scale="63" orientation="landscape" r:id="rId1"/>
  <headerFooter alignWithMargins="0">
    <oddHeader>&amp;C&amp;28例月給与・期末勤勉役職加算におけるC#29・C#41入力対象者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AC95"/>
  <sheetViews>
    <sheetView view="pageBreakPreview" zoomScale="87" zoomScaleNormal="100" workbookViewId="0">
      <selection activeCell="G4" sqref="G4:H4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4" width="7.625" style="15" customWidth="1"/>
    <col min="25" max="25" width="3.5" style="15" customWidth="1"/>
    <col min="26" max="29" width="7.625" style="15" customWidth="1"/>
    <col min="30" max="30" width="1.125" style="15" customWidth="1"/>
    <col min="31" max="16384" width="8.875" style="15"/>
  </cols>
  <sheetData>
    <row r="1" spans="2:29" ht="12" x14ac:dyDescent="0.15"/>
    <row r="2" spans="2:29" ht="18" customHeight="1" thickBot="1" x14ac:dyDescent="0.2">
      <c r="B2" s="525" t="s">
        <v>23</v>
      </c>
      <c r="C2" s="525"/>
    </row>
    <row r="3" spans="2:29" ht="18" customHeight="1" x14ac:dyDescent="0.15">
      <c r="B3" s="526" t="s">
        <v>1</v>
      </c>
      <c r="C3" s="527"/>
      <c r="D3" s="528" t="s">
        <v>25</v>
      </c>
      <c r="E3" s="529"/>
      <c r="F3" s="529"/>
      <c r="G3" s="529"/>
      <c r="H3" s="529"/>
      <c r="I3" s="529"/>
      <c r="J3" s="530"/>
      <c r="K3" s="528" t="s">
        <v>26</v>
      </c>
      <c r="L3" s="529"/>
      <c r="M3" s="529"/>
      <c r="N3" s="529"/>
      <c r="O3" s="529"/>
      <c r="P3" s="529"/>
      <c r="Q3" s="529"/>
      <c r="R3" s="529"/>
      <c r="S3" s="529"/>
      <c r="T3" s="530"/>
      <c r="U3" s="70" t="s">
        <v>31</v>
      </c>
      <c r="V3" s="21" t="s">
        <v>32</v>
      </c>
      <c r="W3" s="528" t="s">
        <v>33</v>
      </c>
      <c r="X3" s="530"/>
      <c r="Z3" s="531" t="s">
        <v>9</v>
      </c>
      <c r="AA3" s="690"/>
      <c r="AB3" s="688" t="s">
        <v>61</v>
      </c>
      <c r="AC3" s="518"/>
    </row>
    <row r="4" spans="2:29" ht="18.75" customHeight="1" x14ac:dyDescent="0.15">
      <c r="B4" s="521" t="s">
        <v>24</v>
      </c>
      <c r="C4" s="522"/>
      <c r="D4" s="158" t="s">
        <v>112</v>
      </c>
      <c r="E4" s="523" t="s">
        <v>113</v>
      </c>
      <c r="F4" s="524"/>
      <c r="G4" s="523" t="s">
        <v>114</v>
      </c>
      <c r="H4" s="524"/>
      <c r="I4" s="43" t="s">
        <v>115</v>
      </c>
      <c r="J4" s="64" t="s">
        <v>116</v>
      </c>
      <c r="K4" s="3" t="s">
        <v>117</v>
      </c>
      <c r="L4" s="523" t="s">
        <v>118</v>
      </c>
      <c r="M4" s="524"/>
      <c r="N4" s="523" t="s">
        <v>119</v>
      </c>
      <c r="O4" s="524"/>
      <c r="P4" s="4" t="s">
        <v>120</v>
      </c>
      <c r="Q4" s="4" t="s">
        <v>121</v>
      </c>
      <c r="R4" s="523" t="s">
        <v>122</v>
      </c>
      <c r="S4" s="524"/>
      <c r="T4" s="43" t="s">
        <v>123</v>
      </c>
      <c r="U4" s="71" t="s">
        <v>34</v>
      </c>
      <c r="V4" s="26" t="s">
        <v>35</v>
      </c>
      <c r="W4" s="533" t="s">
        <v>36</v>
      </c>
      <c r="X4" s="522"/>
      <c r="Z4" s="532"/>
      <c r="AA4" s="691"/>
      <c r="AB4" s="689"/>
      <c r="AC4" s="520"/>
    </row>
    <row r="5" spans="2:29" ht="13.5" customHeight="1" x14ac:dyDescent="0.15">
      <c r="B5" s="534" t="s">
        <v>62</v>
      </c>
      <c r="C5" s="535"/>
      <c r="D5" s="160"/>
      <c r="E5" s="523" t="s">
        <v>29</v>
      </c>
      <c r="F5" s="524"/>
      <c r="G5" s="523" t="s">
        <v>29</v>
      </c>
      <c r="H5" s="524"/>
      <c r="I5" s="161"/>
      <c r="J5" s="162"/>
      <c r="K5" s="160"/>
      <c r="L5" s="523" t="s">
        <v>29</v>
      </c>
      <c r="M5" s="524"/>
      <c r="N5" s="523" t="s">
        <v>29</v>
      </c>
      <c r="O5" s="524"/>
      <c r="P5" s="163"/>
      <c r="Q5" s="163"/>
      <c r="R5" s="523" t="s">
        <v>30</v>
      </c>
      <c r="S5" s="524"/>
      <c r="T5" s="162"/>
      <c r="U5" s="164"/>
      <c r="V5" s="164"/>
      <c r="W5" s="536" t="s">
        <v>76</v>
      </c>
      <c r="X5" s="537"/>
      <c r="Z5" s="554" t="s">
        <v>25</v>
      </c>
      <c r="AA5" s="683" t="s">
        <v>26</v>
      </c>
      <c r="AB5" s="681" t="s">
        <v>25</v>
      </c>
      <c r="AC5" s="538" t="s">
        <v>26</v>
      </c>
    </row>
    <row r="6" spans="2:29" ht="12.75" customHeight="1" thickBot="1" x14ac:dyDescent="0.2">
      <c r="B6" s="534"/>
      <c r="C6" s="535"/>
      <c r="D6" s="165"/>
      <c r="E6" s="45" t="s">
        <v>27</v>
      </c>
      <c r="F6" s="46" t="s">
        <v>28</v>
      </c>
      <c r="G6" s="45" t="s">
        <v>27</v>
      </c>
      <c r="H6" s="46" t="s">
        <v>28</v>
      </c>
      <c r="I6" s="166"/>
      <c r="J6" s="167"/>
      <c r="K6" s="165"/>
      <c r="L6" s="45" t="s">
        <v>27</v>
      </c>
      <c r="M6" s="46" t="s">
        <v>28</v>
      </c>
      <c r="N6" s="45" t="s">
        <v>27</v>
      </c>
      <c r="O6" s="46" t="s">
        <v>28</v>
      </c>
      <c r="P6" s="168"/>
      <c r="Q6" s="168"/>
      <c r="R6" s="45" t="s">
        <v>27</v>
      </c>
      <c r="S6" s="46" t="s">
        <v>28</v>
      </c>
      <c r="T6" s="167"/>
      <c r="U6" s="169"/>
      <c r="V6" s="169"/>
      <c r="W6" s="65" t="s">
        <v>27</v>
      </c>
      <c r="X6" s="66" t="s">
        <v>28</v>
      </c>
      <c r="Z6" s="555"/>
      <c r="AA6" s="684"/>
      <c r="AB6" s="682"/>
      <c r="AC6" s="539"/>
    </row>
    <row r="7" spans="2:29" ht="18" customHeight="1" x14ac:dyDescent="0.15">
      <c r="B7" s="540" t="s">
        <v>21</v>
      </c>
      <c r="C7" s="57" t="s">
        <v>10</v>
      </c>
      <c r="D7" s="170">
        <v>2.5000000000000001E-2</v>
      </c>
      <c r="E7" s="75">
        <v>2.5000000000000001E-2</v>
      </c>
      <c r="F7" s="76">
        <v>2.8000000000000001E-2</v>
      </c>
      <c r="G7" s="75">
        <v>2.5000000000000001E-2</v>
      </c>
      <c r="H7" s="76">
        <v>2.8000000000000001E-2</v>
      </c>
      <c r="I7" s="76">
        <v>2.8000000000000001E-2</v>
      </c>
      <c r="J7" s="77">
        <v>2.8000000000000001E-2</v>
      </c>
      <c r="K7" s="78">
        <v>2.5000000000000001E-2</v>
      </c>
      <c r="L7" s="75">
        <v>2.5000000000000001E-2</v>
      </c>
      <c r="M7" s="76">
        <v>2.8000000000000001E-2</v>
      </c>
      <c r="N7" s="75">
        <v>2.5000000000000001E-2</v>
      </c>
      <c r="O7" s="76">
        <v>2.8000000000000001E-2</v>
      </c>
      <c r="P7" s="76">
        <v>2.8000000000000001E-2</v>
      </c>
      <c r="Q7" s="79">
        <v>2.8000000000000001E-2</v>
      </c>
      <c r="R7" s="75">
        <v>2.8000000000000001E-2</v>
      </c>
      <c r="S7" s="76">
        <v>0.03</v>
      </c>
      <c r="T7" s="57">
        <v>0.03</v>
      </c>
      <c r="U7" s="80">
        <v>0.03</v>
      </c>
      <c r="V7" s="62">
        <v>0.04</v>
      </c>
      <c r="W7" s="74">
        <v>0.06</v>
      </c>
      <c r="X7" s="77">
        <v>7.0000000000000007E-2</v>
      </c>
      <c r="Z7" s="56">
        <v>2.8000000000000001E-2</v>
      </c>
      <c r="AA7" s="77">
        <v>0.03</v>
      </c>
      <c r="AB7" s="78">
        <v>2.5000000000000001E-2</v>
      </c>
      <c r="AC7" s="81">
        <v>2.8000000000000001E-2</v>
      </c>
    </row>
    <row r="8" spans="2:29" ht="18" customHeight="1" x14ac:dyDescent="0.15">
      <c r="B8" s="541"/>
      <c r="C8" s="43" t="s">
        <v>13</v>
      </c>
      <c r="D8" s="158">
        <v>2.5000000000000001E-2</v>
      </c>
      <c r="E8" s="42">
        <v>2.5000000000000001E-2</v>
      </c>
      <c r="F8" s="13">
        <v>2.5000000000000001E-2</v>
      </c>
      <c r="G8" s="42">
        <v>2.8000000000000001E-2</v>
      </c>
      <c r="H8" s="13">
        <v>2.8000000000000001E-2</v>
      </c>
      <c r="I8" s="13">
        <v>2.8000000000000001E-2</v>
      </c>
      <c r="J8" s="64">
        <v>2.8000000000000001E-2</v>
      </c>
      <c r="K8" s="3">
        <v>2.5000000000000001E-2</v>
      </c>
      <c r="L8" s="42">
        <v>2.5000000000000001E-2</v>
      </c>
      <c r="M8" s="13">
        <v>2.5000000000000001E-2</v>
      </c>
      <c r="N8" s="42">
        <v>2.8000000000000001E-2</v>
      </c>
      <c r="O8" s="13">
        <v>2.8000000000000001E-2</v>
      </c>
      <c r="P8" s="13">
        <v>2.8000000000000001E-2</v>
      </c>
      <c r="Q8" s="4">
        <v>2.8000000000000001E-2</v>
      </c>
      <c r="R8" s="42">
        <v>2.8000000000000001E-2</v>
      </c>
      <c r="S8" s="13">
        <v>2.8000000000000001E-2</v>
      </c>
      <c r="T8" s="43">
        <v>0.03</v>
      </c>
      <c r="U8" s="71">
        <v>0.03</v>
      </c>
      <c r="V8" s="26">
        <v>0.04</v>
      </c>
      <c r="W8" s="63">
        <v>0.06</v>
      </c>
      <c r="X8" s="64">
        <v>0.06</v>
      </c>
      <c r="Z8" s="20">
        <v>2.8000000000000001E-2</v>
      </c>
      <c r="AA8" s="64">
        <v>0.03</v>
      </c>
      <c r="AB8" s="3">
        <v>2.5000000000000001E-2</v>
      </c>
      <c r="AC8" s="5">
        <v>2.8000000000000001E-2</v>
      </c>
    </row>
    <row r="9" spans="2:29" s="99" customFormat="1" ht="18" customHeight="1" thickBot="1" x14ac:dyDescent="0.2">
      <c r="B9" s="543"/>
      <c r="C9" s="90" t="s">
        <v>14</v>
      </c>
      <c r="D9" s="171" t="str">
        <f t="shared" ref="D9:X9" si="0">IF(D7=D8,"-",D7)</f>
        <v>-</v>
      </c>
      <c r="E9" s="92" t="str">
        <f t="shared" si="0"/>
        <v>-</v>
      </c>
      <c r="F9" s="128">
        <f t="shared" si="0"/>
        <v>2.8000000000000001E-2</v>
      </c>
      <c r="G9" s="172">
        <f t="shared" si="0"/>
        <v>2.5000000000000001E-2</v>
      </c>
      <c r="H9" s="93" t="str">
        <f t="shared" si="0"/>
        <v>-</v>
      </c>
      <c r="I9" s="93" t="str">
        <f t="shared" si="0"/>
        <v>-</v>
      </c>
      <c r="J9" s="94" t="str">
        <f t="shared" si="0"/>
        <v>-</v>
      </c>
      <c r="K9" s="95" t="str">
        <f t="shared" si="0"/>
        <v>-</v>
      </c>
      <c r="L9" s="92" t="str">
        <f t="shared" si="0"/>
        <v>-</v>
      </c>
      <c r="M9" s="128">
        <f t="shared" si="0"/>
        <v>2.8000000000000001E-2</v>
      </c>
      <c r="N9" s="172">
        <f t="shared" si="0"/>
        <v>2.5000000000000001E-2</v>
      </c>
      <c r="O9" s="93" t="str">
        <f t="shared" si="0"/>
        <v>-</v>
      </c>
      <c r="P9" s="93" t="str">
        <f t="shared" si="0"/>
        <v>-</v>
      </c>
      <c r="Q9" s="91" t="str">
        <f t="shared" si="0"/>
        <v>-</v>
      </c>
      <c r="R9" s="92" t="str">
        <f t="shared" si="0"/>
        <v>-</v>
      </c>
      <c r="S9" s="128">
        <f t="shared" si="0"/>
        <v>0.03</v>
      </c>
      <c r="T9" s="90" t="str">
        <f t="shared" si="0"/>
        <v>-</v>
      </c>
      <c r="U9" s="96" t="str">
        <f t="shared" si="0"/>
        <v>-</v>
      </c>
      <c r="V9" s="97" t="str">
        <f t="shared" si="0"/>
        <v>-</v>
      </c>
      <c r="W9" s="98" t="str">
        <f t="shared" si="0"/>
        <v>-</v>
      </c>
      <c r="X9" s="134">
        <f t="shared" si="0"/>
        <v>7.0000000000000007E-2</v>
      </c>
      <c r="Z9" s="100" t="str">
        <f>IF(Z7=Z8,"-",Z7)</f>
        <v>-</v>
      </c>
      <c r="AA9" s="94" t="str">
        <f>IF(AA7=AA8,"-",AA7)</f>
        <v>-</v>
      </c>
      <c r="AB9" s="95" t="str">
        <f>IF(AB7=AB8,"-",AB7)</f>
        <v>-</v>
      </c>
      <c r="AC9" s="101" t="str">
        <f>IF(AC7=AC8,"-",AC7)</f>
        <v>-</v>
      </c>
    </row>
    <row r="10" spans="2:29" ht="18" customHeight="1" thickTop="1" x14ac:dyDescent="0.15">
      <c r="B10" s="544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48" t="s">
        <v>63</v>
      </c>
      <c r="H10" s="14">
        <v>0.04</v>
      </c>
      <c r="I10" s="14">
        <v>0.04</v>
      </c>
      <c r="J10" s="68">
        <v>0.04</v>
      </c>
      <c r="K10" s="18" t="s">
        <v>63</v>
      </c>
      <c r="L10" s="48" t="s">
        <v>63</v>
      </c>
      <c r="M10" s="14">
        <v>0.04</v>
      </c>
      <c r="N10" s="48" t="s">
        <v>63</v>
      </c>
      <c r="O10" s="14">
        <v>0.04</v>
      </c>
      <c r="P10" s="14">
        <v>0.04</v>
      </c>
      <c r="Q10" s="9">
        <v>0.04</v>
      </c>
      <c r="R10" s="48">
        <v>0.04</v>
      </c>
      <c r="S10" s="14">
        <v>0.06</v>
      </c>
      <c r="T10" s="47">
        <v>0.06</v>
      </c>
      <c r="U10" s="73">
        <v>0.06</v>
      </c>
      <c r="V10" s="31">
        <v>0.06</v>
      </c>
      <c r="W10" s="67">
        <v>7.4999999999999997E-2</v>
      </c>
      <c r="X10" s="68">
        <v>0.1</v>
      </c>
      <c r="Z10" s="19">
        <v>0.04</v>
      </c>
      <c r="AA10" s="68">
        <v>0.06</v>
      </c>
      <c r="AB10" s="18" t="s">
        <v>63</v>
      </c>
      <c r="AC10" s="10">
        <v>0.04</v>
      </c>
    </row>
    <row r="11" spans="2:29" ht="18" customHeight="1" x14ac:dyDescent="0.15">
      <c r="B11" s="545"/>
      <c r="C11" s="43" t="s">
        <v>13</v>
      </c>
      <c r="D11" s="158" t="s">
        <v>93</v>
      </c>
      <c r="E11" s="42" t="s">
        <v>93</v>
      </c>
      <c r="F11" s="13" t="s">
        <v>93</v>
      </c>
      <c r="G11" s="42" t="s">
        <v>93</v>
      </c>
      <c r="H11" s="13" t="s">
        <v>93</v>
      </c>
      <c r="I11" s="13" t="s">
        <v>93</v>
      </c>
      <c r="J11" s="64">
        <v>0.04</v>
      </c>
      <c r="K11" s="3" t="s">
        <v>93</v>
      </c>
      <c r="L11" s="42" t="s">
        <v>93</v>
      </c>
      <c r="M11" s="13" t="s">
        <v>93</v>
      </c>
      <c r="N11" s="42" t="s">
        <v>93</v>
      </c>
      <c r="O11" s="13" t="s">
        <v>93</v>
      </c>
      <c r="P11" s="13" t="s">
        <v>93</v>
      </c>
      <c r="Q11" s="4">
        <v>0.04</v>
      </c>
      <c r="R11" s="42">
        <v>0.04</v>
      </c>
      <c r="S11" s="13">
        <v>0.04</v>
      </c>
      <c r="T11" s="43">
        <v>0.06</v>
      </c>
      <c r="U11" s="71">
        <v>0.06</v>
      </c>
      <c r="V11" s="26">
        <v>0.06</v>
      </c>
      <c r="W11" s="63">
        <v>7.4999999999999997E-2</v>
      </c>
      <c r="X11" s="64">
        <v>7.4999999999999997E-2</v>
      </c>
      <c r="Z11" s="20">
        <v>0.04</v>
      </c>
      <c r="AA11" s="64">
        <v>0.06</v>
      </c>
      <c r="AB11" s="3" t="s">
        <v>93</v>
      </c>
      <c r="AC11" s="5">
        <v>0.04</v>
      </c>
    </row>
    <row r="12" spans="2:29" s="99" customFormat="1" ht="18" customHeight="1" thickBot="1" x14ac:dyDescent="0.2">
      <c r="B12" s="547"/>
      <c r="C12" s="102" t="s">
        <v>16</v>
      </c>
      <c r="D12" s="174" t="str">
        <f t="shared" ref="D12:X12" si="1">IF(D10=D11,"-",D10)</f>
        <v>-</v>
      </c>
      <c r="E12" s="104" t="str">
        <f t="shared" si="1"/>
        <v>-</v>
      </c>
      <c r="F12" s="129">
        <f t="shared" si="1"/>
        <v>0.04</v>
      </c>
      <c r="G12" s="104" t="str">
        <f t="shared" si="1"/>
        <v>-</v>
      </c>
      <c r="H12" s="129">
        <f t="shared" si="1"/>
        <v>0.04</v>
      </c>
      <c r="I12" s="129">
        <f t="shared" si="1"/>
        <v>0.04</v>
      </c>
      <c r="J12" s="105" t="str">
        <f t="shared" si="1"/>
        <v>-</v>
      </c>
      <c r="K12" s="106" t="str">
        <f t="shared" si="1"/>
        <v>-</v>
      </c>
      <c r="L12" s="104" t="str">
        <f t="shared" si="1"/>
        <v>-</v>
      </c>
      <c r="M12" s="129">
        <f t="shared" si="1"/>
        <v>0.04</v>
      </c>
      <c r="N12" s="104" t="str">
        <f t="shared" si="1"/>
        <v>-</v>
      </c>
      <c r="O12" s="129">
        <f t="shared" si="1"/>
        <v>0.04</v>
      </c>
      <c r="P12" s="129">
        <f t="shared" si="1"/>
        <v>0.04</v>
      </c>
      <c r="Q12" s="103" t="str">
        <f t="shared" si="1"/>
        <v>-</v>
      </c>
      <c r="R12" s="104" t="str">
        <f t="shared" si="1"/>
        <v>-</v>
      </c>
      <c r="S12" s="129">
        <f t="shared" si="1"/>
        <v>0.06</v>
      </c>
      <c r="T12" s="102" t="str">
        <f t="shared" si="1"/>
        <v>-</v>
      </c>
      <c r="U12" s="107" t="str">
        <f t="shared" si="1"/>
        <v>-</v>
      </c>
      <c r="V12" s="108" t="str">
        <f t="shared" si="1"/>
        <v>-</v>
      </c>
      <c r="W12" s="109" t="str">
        <f t="shared" si="1"/>
        <v>-</v>
      </c>
      <c r="X12" s="135">
        <f t="shared" si="1"/>
        <v>0.1</v>
      </c>
      <c r="Z12" s="110" t="str">
        <f>IF(Z10=Z11,"-",Z10)</f>
        <v>-</v>
      </c>
      <c r="AA12" s="105" t="str">
        <f>IF(AA10=AA11,"-",AA10)</f>
        <v>-</v>
      </c>
      <c r="AB12" s="106" t="str">
        <f>IF(AB10=AB11,"-",AB10)</f>
        <v>-</v>
      </c>
      <c r="AC12" s="111" t="str">
        <f>IF(AC10=AC11,"-",AC10)</f>
        <v>-</v>
      </c>
    </row>
    <row r="13" spans="2:29" ht="12" x14ac:dyDescent="0.15"/>
    <row r="14" spans="2:29" ht="18" customHeight="1" thickBot="1" x14ac:dyDescent="0.2">
      <c r="B14" s="525" t="s">
        <v>37</v>
      </c>
      <c r="C14" s="525"/>
    </row>
    <row r="15" spans="2:29" ht="18" customHeight="1" x14ac:dyDescent="0.15">
      <c r="B15" s="540" t="s">
        <v>1</v>
      </c>
      <c r="C15" s="548"/>
      <c r="D15" s="154" t="s">
        <v>25</v>
      </c>
      <c r="E15" s="528" t="s">
        <v>26</v>
      </c>
      <c r="F15" s="529"/>
      <c r="G15" s="529"/>
      <c r="H15" s="529"/>
      <c r="I15" s="529"/>
      <c r="J15" s="529"/>
      <c r="K15" s="529"/>
      <c r="L15" s="529"/>
      <c r="M15" s="529"/>
      <c r="N15" s="530"/>
      <c r="O15" s="70" t="s">
        <v>31</v>
      </c>
      <c r="P15" s="21" t="s">
        <v>32</v>
      </c>
      <c r="Q15" s="528" t="s">
        <v>33</v>
      </c>
      <c r="R15" s="530"/>
      <c r="S15" s="2"/>
      <c r="T15" s="685" t="s">
        <v>9</v>
      </c>
      <c r="U15" s="688" t="s">
        <v>61</v>
      </c>
      <c r="V15" s="518"/>
    </row>
    <row r="16" spans="2:29" ht="18" customHeight="1" x14ac:dyDescent="0.15">
      <c r="B16" s="552" t="s">
        <v>24</v>
      </c>
      <c r="C16" s="553"/>
      <c r="D16" s="175"/>
      <c r="E16" s="65" t="s">
        <v>117</v>
      </c>
      <c r="F16" s="523" t="s">
        <v>118</v>
      </c>
      <c r="G16" s="524"/>
      <c r="H16" s="523" t="s">
        <v>119</v>
      </c>
      <c r="I16" s="524"/>
      <c r="J16" s="4" t="s">
        <v>120</v>
      </c>
      <c r="K16" s="41" t="s">
        <v>124</v>
      </c>
      <c r="L16" s="523" t="s">
        <v>125</v>
      </c>
      <c r="M16" s="524"/>
      <c r="N16" s="66" t="s">
        <v>126</v>
      </c>
      <c r="O16" s="71" t="s">
        <v>34</v>
      </c>
      <c r="P16" s="26" t="s">
        <v>35</v>
      </c>
      <c r="Q16" s="533" t="s">
        <v>36</v>
      </c>
      <c r="R16" s="522"/>
      <c r="S16" s="2"/>
      <c r="T16" s="686"/>
      <c r="U16" s="689"/>
      <c r="V16" s="520"/>
    </row>
    <row r="17" spans="2:28" ht="13.5" customHeight="1" x14ac:dyDescent="0.15">
      <c r="B17" s="552" t="s">
        <v>62</v>
      </c>
      <c r="C17" s="553"/>
      <c r="D17" s="164"/>
      <c r="E17" s="160"/>
      <c r="F17" s="523" t="s">
        <v>29</v>
      </c>
      <c r="G17" s="524"/>
      <c r="H17" s="523" t="s">
        <v>29</v>
      </c>
      <c r="I17" s="524"/>
      <c r="J17" s="163"/>
      <c r="K17" s="163"/>
      <c r="L17" s="523" t="s">
        <v>30</v>
      </c>
      <c r="M17" s="524"/>
      <c r="N17" s="162"/>
      <c r="O17" s="164"/>
      <c r="P17" s="164"/>
      <c r="Q17" s="536" t="s">
        <v>76</v>
      </c>
      <c r="R17" s="537"/>
      <c r="S17" s="2"/>
      <c r="T17" s="686"/>
      <c r="U17" s="681" t="s">
        <v>25</v>
      </c>
      <c r="V17" s="538" t="s">
        <v>26</v>
      </c>
    </row>
    <row r="18" spans="2:28" ht="14.25" customHeight="1" thickBot="1" x14ac:dyDescent="0.2">
      <c r="B18" s="562"/>
      <c r="C18" s="563"/>
      <c r="D18" s="169"/>
      <c r="E18" s="165"/>
      <c r="F18" s="45" t="s">
        <v>27</v>
      </c>
      <c r="G18" s="46" t="s">
        <v>28</v>
      </c>
      <c r="H18" s="45" t="s">
        <v>27</v>
      </c>
      <c r="I18" s="46" t="s">
        <v>28</v>
      </c>
      <c r="J18" s="168"/>
      <c r="K18" s="176"/>
      <c r="L18" s="45" t="s">
        <v>27</v>
      </c>
      <c r="M18" s="46" t="s">
        <v>28</v>
      </c>
      <c r="N18" s="167"/>
      <c r="O18" s="169"/>
      <c r="P18" s="169"/>
      <c r="Q18" s="65" t="s">
        <v>27</v>
      </c>
      <c r="R18" s="66" t="s">
        <v>28</v>
      </c>
      <c r="S18" s="2"/>
      <c r="T18" s="687"/>
      <c r="U18" s="682"/>
      <c r="V18" s="539"/>
    </row>
    <row r="19" spans="2:28" ht="18" customHeight="1" x14ac:dyDescent="0.15">
      <c r="B19" s="564" t="s">
        <v>21</v>
      </c>
      <c r="C19" s="60" t="s">
        <v>10</v>
      </c>
      <c r="D19" s="159">
        <v>2.5000000000000001E-2</v>
      </c>
      <c r="E19" s="84">
        <v>2.5000000000000001E-2</v>
      </c>
      <c r="F19" s="75">
        <v>2.5000000000000001E-2</v>
      </c>
      <c r="G19" s="76">
        <v>2.8000000000000001E-2</v>
      </c>
      <c r="H19" s="75">
        <v>2.5000000000000001E-2</v>
      </c>
      <c r="I19" s="76">
        <v>2.8000000000000001E-2</v>
      </c>
      <c r="J19" s="54">
        <v>2.8000000000000001E-2</v>
      </c>
      <c r="K19" s="54">
        <v>2.8000000000000001E-2</v>
      </c>
      <c r="L19" s="75">
        <v>2.8000000000000001E-2</v>
      </c>
      <c r="M19" s="76">
        <v>0.03</v>
      </c>
      <c r="N19" s="177">
        <v>0.03</v>
      </c>
      <c r="O19" s="80">
        <v>0.03</v>
      </c>
      <c r="P19" s="62">
        <v>0.04</v>
      </c>
      <c r="Q19" s="74">
        <v>0.06</v>
      </c>
      <c r="R19" s="77">
        <v>7.0000000000000007E-2</v>
      </c>
      <c r="S19" s="2"/>
      <c r="T19" s="85">
        <v>0.03</v>
      </c>
      <c r="U19" s="61">
        <v>2.5000000000000001E-2</v>
      </c>
      <c r="V19" s="55">
        <v>2.8000000000000001E-2</v>
      </c>
    </row>
    <row r="20" spans="2:28" ht="18" customHeight="1" x14ac:dyDescent="0.15">
      <c r="B20" s="541"/>
      <c r="C20" s="43" t="s">
        <v>13</v>
      </c>
      <c r="D20" s="158">
        <v>2.5000000000000001E-2</v>
      </c>
      <c r="E20" s="63">
        <v>2.5000000000000001E-2</v>
      </c>
      <c r="F20" s="42">
        <v>2.5000000000000001E-2</v>
      </c>
      <c r="G20" s="13">
        <v>2.5000000000000001E-2</v>
      </c>
      <c r="H20" s="42">
        <v>2.8000000000000001E-2</v>
      </c>
      <c r="I20" s="13">
        <v>2.8000000000000001E-2</v>
      </c>
      <c r="J20" s="4">
        <v>2.8000000000000001E-2</v>
      </c>
      <c r="K20" s="4">
        <v>2.8000000000000001E-2</v>
      </c>
      <c r="L20" s="42">
        <v>2.8000000000000001E-2</v>
      </c>
      <c r="M20" s="13">
        <v>2.8000000000000001E-2</v>
      </c>
      <c r="N20" s="64">
        <v>0.03</v>
      </c>
      <c r="O20" s="71">
        <v>0.03</v>
      </c>
      <c r="P20" s="26">
        <v>0.04</v>
      </c>
      <c r="Q20" s="63">
        <v>0.06</v>
      </c>
      <c r="R20" s="64">
        <v>0.06</v>
      </c>
      <c r="S20" s="2"/>
      <c r="T20" s="86">
        <v>0.03</v>
      </c>
      <c r="U20" s="3">
        <v>2.5000000000000001E-2</v>
      </c>
      <c r="V20" s="5">
        <v>2.8000000000000001E-2</v>
      </c>
    </row>
    <row r="21" spans="2:28" s="99" customFormat="1" ht="18" customHeight="1" thickBot="1" x14ac:dyDescent="0.2">
      <c r="B21" s="542"/>
      <c r="C21" s="112" t="s">
        <v>14</v>
      </c>
      <c r="D21" s="178" t="str">
        <f t="shared" ref="D21:R21" si="2">IF(D19=D20,"-",D19)</f>
        <v>-</v>
      </c>
      <c r="E21" s="116" t="str">
        <f t="shared" si="2"/>
        <v>-</v>
      </c>
      <c r="F21" s="92" t="str">
        <f t="shared" si="2"/>
        <v>-</v>
      </c>
      <c r="G21" s="128">
        <f t="shared" si="2"/>
        <v>2.8000000000000001E-2</v>
      </c>
      <c r="H21" s="172">
        <f t="shared" si="2"/>
        <v>2.5000000000000001E-2</v>
      </c>
      <c r="I21" s="93" t="str">
        <f t="shared" si="2"/>
        <v>-</v>
      </c>
      <c r="J21" s="114" t="str">
        <f t="shared" si="2"/>
        <v>-</v>
      </c>
      <c r="K21" s="114" t="str">
        <f t="shared" si="2"/>
        <v>-</v>
      </c>
      <c r="L21" s="92" t="str">
        <f t="shared" si="2"/>
        <v>-</v>
      </c>
      <c r="M21" s="128">
        <f t="shared" si="2"/>
        <v>0.03</v>
      </c>
      <c r="N21" s="156" t="str">
        <f t="shared" si="2"/>
        <v>-</v>
      </c>
      <c r="O21" s="96" t="str">
        <f t="shared" si="2"/>
        <v>-</v>
      </c>
      <c r="P21" s="97" t="str">
        <f t="shared" si="2"/>
        <v>-</v>
      </c>
      <c r="Q21" s="98" t="str">
        <f t="shared" si="2"/>
        <v>-</v>
      </c>
      <c r="R21" s="134">
        <f t="shared" si="2"/>
        <v>7.0000000000000007E-2</v>
      </c>
      <c r="S21" s="117"/>
      <c r="T21" s="118" t="str">
        <f>IF(T19=T20,"-",T19)</f>
        <v>-</v>
      </c>
      <c r="U21" s="58" t="str">
        <f>IF(U19=U20,"-",U19)</f>
        <v>-</v>
      </c>
      <c r="V21" s="59" t="str">
        <f>IF(V19=V20,"-",V19)</f>
        <v>-</v>
      </c>
    </row>
    <row r="22" spans="2:28" ht="18" customHeight="1" thickTop="1" x14ac:dyDescent="0.15">
      <c r="B22" s="544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48" t="s">
        <v>63</v>
      </c>
      <c r="I22" s="14">
        <v>0.04</v>
      </c>
      <c r="J22" s="9">
        <v>0.04</v>
      </c>
      <c r="K22" s="9">
        <v>0.04</v>
      </c>
      <c r="L22" s="48">
        <v>0.04</v>
      </c>
      <c r="M22" s="14">
        <v>0.06</v>
      </c>
      <c r="N22" s="68">
        <v>0.06</v>
      </c>
      <c r="O22" s="73">
        <v>0.06</v>
      </c>
      <c r="P22" s="31">
        <v>0.06</v>
      </c>
      <c r="Q22" s="67">
        <v>7.4999999999999997E-2</v>
      </c>
      <c r="R22" s="68">
        <v>0.1</v>
      </c>
      <c r="S22" s="2"/>
      <c r="T22" s="87">
        <v>0.06</v>
      </c>
      <c r="U22" s="18" t="s">
        <v>63</v>
      </c>
      <c r="V22" s="10">
        <v>0.04</v>
      </c>
    </row>
    <row r="23" spans="2:28" ht="18" customHeight="1" x14ac:dyDescent="0.15">
      <c r="B23" s="545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2" t="s">
        <v>93</v>
      </c>
      <c r="I23" s="13" t="s">
        <v>93</v>
      </c>
      <c r="J23" s="4" t="s">
        <v>93</v>
      </c>
      <c r="K23" s="4">
        <v>0.04</v>
      </c>
      <c r="L23" s="42">
        <v>0.04</v>
      </c>
      <c r="M23" s="13">
        <v>0.04</v>
      </c>
      <c r="N23" s="64">
        <v>0.06</v>
      </c>
      <c r="O23" s="71">
        <v>0.06</v>
      </c>
      <c r="P23" s="26">
        <v>0.06</v>
      </c>
      <c r="Q23" s="63">
        <v>7.4999999999999997E-2</v>
      </c>
      <c r="R23" s="64">
        <v>7.4999999999999997E-2</v>
      </c>
      <c r="S23" s="2"/>
      <c r="T23" s="86">
        <v>0.06</v>
      </c>
      <c r="U23" s="3" t="s">
        <v>93</v>
      </c>
      <c r="V23" s="5">
        <v>0.04</v>
      </c>
    </row>
    <row r="24" spans="2:28" s="99" customFormat="1" ht="18" customHeight="1" thickBot="1" x14ac:dyDescent="0.2">
      <c r="B24" s="547"/>
      <c r="C24" s="102" t="s">
        <v>16</v>
      </c>
      <c r="D24" s="174" t="str">
        <f t="shared" ref="D24:R24" si="3">IF(D22=D23,"-",D22)</f>
        <v>-</v>
      </c>
      <c r="E24" s="109" t="str">
        <f t="shared" si="3"/>
        <v>-</v>
      </c>
      <c r="F24" s="104" t="str">
        <f t="shared" si="3"/>
        <v>-</v>
      </c>
      <c r="G24" s="129">
        <f t="shared" si="3"/>
        <v>0.04</v>
      </c>
      <c r="H24" s="104" t="str">
        <f t="shared" si="3"/>
        <v>-</v>
      </c>
      <c r="I24" s="129">
        <f t="shared" si="3"/>
        <v>0.04</v>
      </c>
      <c r="J24" s="131">
        <f t="shared" si="3"/>
        <v>0.04</v>
      </c>
      <c r="K24" s="103" t="str">
        <f t="shared" si="3"/>
        <v>-</v>
      </c>
      <c r="L24" s="104" t="str">
        <f t="shared" si="3"/>
        <v>-</v>
      </c>
      <c r="M24" s="129">
        <f t="shared" si="3"/>
        <v>0.06</v>
      </c>
      <c r="N24" s="105" t="str">
        <f t="shared" si="3"/>
        <v>-</v>
      </c>
      <c r="O24" s="107" t="str">
        <f t="shared" si="3"/>
        <v>-</v>
      </c>
      <c r="P24" s="108" t="str">
        <f t="shared" si="3"/>
        <v>-</v>
      </c>
      <c r="Q24" s="109" t="str">
        <f t="shared" si="3"/>
        <v>-</v>
      </c>
      <c r="R24" s="135">
        <f t="shared" si="3"/>
        <v>0.1</v>
      </c>
      <c r="S24" s="117"/>
      <c r="T24" s="119" t="str">
        <f>IF(T22=T23,"-",T22)</f>
        <v>-</v>
      </c>
      <c r="U24" s="106" t="str">
        <f>IF(U22=U23,"-",U22)</f>
        <v>-</v>
      </c>
      <c r="V24" s="111" t="str">
        <f>IF(V22=V23,"-",V22)</f>
        <v>-</v>
      </c>
    </row>
    <row r="25" spans="2:28" s="2" customFormat="1" ht="12" x14ac:dyDescent="0.15"/>
    <row r="26" spans="2:28" ht="18" customHeight="1" thickBot="1" x14ac:dyDescent="0.2">
      <c r="B26" s="525" t="s">
        <v>0</v>
      </c>
      <c r="C26" s="525"/>
      <c r="AB26" s="2"/>
    </row>
    <row r="27" spans="2:28" ht="18" customHeight="1" x14ac:dyDescent="0.15">
      <c r="B27" s="565" t="s">
        <v>1</v>
      </c>
      <c r="C27" s="566"/>
      <c r="D27" s="21" t="s">
        <v>2</v>
      </c>
      <c r="E27" s="22" t="s">
        <v>3</v>
      </c>
      <c r="F27" s="21" t="s">
        <v>4</v>
      </c>
      <c r="G27" s="22" t="s">
        <v>5</v>
      </c>
      <c r="H27" s="580" t="s">
        <v>6</v>
      </c>
      <c r="I27" s="581"/>
      <c r="J27" s="580" t="s">
        <v>7</v>
      </c>
      <c r="K27" s="581"/>
      <c r="L27" s="23" t="s">
        <v>8</v>
      </c>
      <c r="M27" s="24"/>
      <c r="N27" s="568" t="s">
        <v>9</v>
      </c>
      <c r="O27" s="568" t="s">
        <v>61</v>
      </c>
      <c r="S27" s="595" t="s">
        <v>129</v>
      </c>
      <c r="T27" s="572"/>
      <c r="U27" s="572"/>
      <c r="V27" s="572"/>
      <c r="W27" s="572"/>
      <c r="X27" s="572"/>
      <c r="Y27" s="572"/>
      <c r="Z27" s="572"/>
      <c r="AA27" s="573"/>
      <c r="AB27" s="136"/>
    </row>
    <row r="28" spans="2:28" ht="18" customHeight="1" thickBot="1" x14ac:dyDescent="0.2">
      <c r="B28" s="562"/>
      <c r="C28" s="567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569"/>
      <c r="O28" s="569"/>
      <c r="S28" s="574"/>
      <c r="T28" s="575"/>
      <c r="U28" s="575"/>
      <c r="V28" s="575"/>
      <c r="W28" s="575"/>
      <c r="X28" s="575"/>
      <c r="Y28" s="575"/>
      <c r="Z28" s="575"/>
      <c r="AA28" s="576"/>
      <c r="AB28" s="136"/>
    </row>
    <row r="29" spans="2:28" ht="18" customHeight="1" thickBot="1" x14ac:dyDescent="0.2">
      <c r="B29" s="6"/>
      <c r="C29" s="25" t="s">
        <v>58</v>
      </c>
      <c r="D29" s="83" t="s">
        <v>98</v>
      </c>
      <c r="E29" s="53" t="s">
        <v>98</v>
      </c>
      <c r="F29" s="83" t="s">
        <v>98</v>
      </c>
      <c r="G29" s="53" t="s">
        <v>98</v>
      </c>
      <c r="H29" s="88" t="s">
        <v>98</v>
      </c>
      <c r="I29" s="89" t="s">
        <v>99</v>
      </c>
      <c r="J29" s="6" t="s">
        <v>98</v>
      </c>
      <c r="K29" s="89" t="s">
        <v>99</v>
      </c>
      <c r="L29" s="25" t="s">
        <v>99</v>
      </c>
      <c r="M29" s="24"/>
      <c r="N29" s="570"/>
      <c r="O29" s="570"/>
      <c r="S29" s="574"/>
      <c r="T29" s="575"/>
      <c r="U29" s="575"/>
      <c r="V29" s="575"/>
      <c r="W29" s="575"/>
      <c r="X29" s="575"/>
      <c r="Y29" s="575"/>
      <c r="Z29" s="575"/>
      <c r="AA29" s="576"/>
      <c r="AB29" s="136"/>
    </row>
    <row r="30" spans="2:28" ht="18" customHeight="1" x14ac:dyDescent="0.15">
      <c r="B30" s="541" t="s">
        <v>21</v>
      </c>
      <c r="C30" s="5" t="s">
        <v>10</v>
      </c>
      <c r="D30" s="26">
        <v>2.5000000000000001E-2</v>
      </c>
      <c r="E30" s="8">
        <v>2.5000000000000001E-2</v>
      </c>
      <c r="F30" s="26">
        <v>2.8000000000000001E-2</v>
      </c>
      <c r="G30" s="8">
        <v>2.8000000000000001E-2</v>
      </c>
      <c r="H30" s="27">
        <v>2.8000000000000001E-2</v>
      </c>
      <c r="I30" s="28">
        <v>0.03</v>
      </c>
      <c r="J30" s="7">
        <v>0.03</v>
      </c>
      <c r="K30" s="28">
        <v>0.04</v>
      </c>
      <c r="L30" s="29">
        <v>0.06</v>
      </c>
      <c r="M30" s="24"/>
      <c r="N30" s="53">
        <v>2.8000000000000001E-2</v>
      </c>
      <c r="O30" s="25">
        <v>2.5000000000000001E-2</v>
      </c>
      <c r="S30" s="574"/>
      <c r="T30" s="575"/>
      <c r="U30" s="575"/>
      <c r="V30" s="575"/>
      <c r="W30" s="575"/>
      <c r="X30" s="575"/>
      <c r="Y30" s="575"/>
      <c r="Z30" s="575"/>
      <c r="AA30" s="576"/>
      <c r="AB30" s="136"/>
    </row>
    <row r="31" spans="2:28" ht="18" customHeight="1" x14ac:dyDescent="0.15">
      <c r="B31" s="541"/>
      <c r="C31" s="5" t="s">
        <v>13</v>
      </c>
      <c r="D31" s="26">
        <v>2.5000000000000001E-2</v>
      </c>
      <c r="E31" s="8">
        <v>2.5000000000000001E-2</v>
      </c>
      <c r="F31" s="26">
        <v>2.8000000000000001E-2</v>
      </c>
      <c r="G31" s="8">
        <v>2.8000000000000001E-2</v>
      </c>
      <c r="H31" s="27">
        <v>2.8000000000000001E-2</v>
      </c>
      <c r="I31" s="28">
        <v>0.03</v>
      </c>
      <c r="J31" s="7">
        <v>0.03</v>
      </c>
      <c r="K31" s="28">
        <v>0.04</v>
      </c>
      <c r="L31" s="29">
        <v>0.06</v>
      </c>
      <c r="M31" s="24"/>
      <c r="N31" s="8">
        <v>2.8000000000000001E-2</v>
      </c>
      <c r="O31" s="29">
        <v>2.5000000000000001E-2</v>
      </c>
      <c r="S31" s="574"/>
      <c r="T31" s="575"/>
      <c r="U31" s="575"/>
      <c r="V31" s="575"/>
      <c r="W31" s="575"/>
      <c r="X31" s="575"/>
      <c r="Y31" s="575"/>
      <c r="Z31" s="575"/>
      <c r="AA31" s="576"/>
      <c r="AB31" s="136"/>
    </row>
    <row r="32" spans="2:28" ht="18" customHeight="1" thickBot="1" x14ac:dyDescent="0.2">
      <c r="B32" s="542"/>
      <c r="C32" s="157" t="s">
        <v>14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153" t="s">
        <v>63</v>
      </c>
      <c r="K32" s="181" t="s">
        <v>63</v>
      </c>
      <c r="L32" s="155" t="s">
        <v>63</v>
      </c>
      <c r="M32" s="24"/>
      <c r="N32" s="179" t="s">
        <v>63</v>
      </c>
      <c r="O32" s="155" t="s">
        <v>63</v>
      </c>
      <c r="S32" s="574"/>
      <c r="T32" s="575"/>
      <c r="U32" s="575"/>
      <c r="V32" s="575"/>
      <c r="W32" s="575"/>
      <c r="X32" s="575"/>
      <c r="Y32" s="575"/>
      <c r="Z32" s="575"/>
      <c r="AA32" s="576"/>
      <c r="AB32" s="136"/>
    </row>
    <row r="33" spans="2:28" ht="18" customHeight="1" thickTop="1" x14ac:dyDescent="0.15">
      <c r="B33" s="544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11">
        <v>0.06</v>
      </c>
      <c r="K33" s="33">
        <v>0.06</v>
      </c>
      <c r="L33" s="34">
        <v>7.4999999999999997E-2</v>
      </c>
      <c r="M33" s="24"/>
      <c r="N33" s="12">
        <v>0.04</v>
      </c>
      <c r="O33" s="34" t="s">
        <v>63</v>
      </c>
      <c r="S33" s="574"/>
      <c r="T33" s="575"/>
      <c r="U33" s="575"/>
      <c r="V33" s="575"/>
      <c r="W33" s="575"/>
      <c r="X33" s="575"/>
      <c r="Y33" s="575"/>
      <c r="Z33" s="575"/>
      <c r="AA33" s="576"/>
      <c r="AB33" s="136"/>
    </row>
    <row r="34" spans="2:28" ht="18" customHeight="1" x14ac:dyDescent="0.15">
      <c r="B34" s="545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8">
        <v>0.04</v>
      </c>
      <c r="O34" s="29" t="s">
        <v>93</v>
      </c>
      <c r="S34" s="574"/>
      <c r="T34" s="575"/>
      <c r="U34" s="575"/>
      <c r="V34" s="575"/>
      <c r="W34" s="575"/>
      <c r="X34" s="575"/>
      <c r="Y34" s="575"/>
      <c r="Z34" s="575"/>
      <c r="AA34" s="576"/>
      <c r="AB34" s="136"/>
    </row>
    <row r="35" spans="2:28" ht="18" customHeight="1" thickBot="1" x14ac:dyDescent="0.2">
      <c r="B35" s="547"/>
      <c r="C35" s="17" t="s">
        <v>16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6" t="s">
        <v>63</v>
      </c>
      <c r="O35" s="39" t="s">
        <v>63</v>
      </c>
      <c r="S35" s="577"/>
      <c r="T35" s="578"/>
      <c r="U35" s="578"/>
      <c r="V35" s="578"/>
      <c r="W35" s="578"/>
      <c r="X35" s="578"/>
      <c r="Y35" s="578"/>
      <c r="Z35" s="578"/>
      <c r="AA35" s="579"/>
      <c r="AB35" s="136"/>
    </row>
    <row r="36" spans="2:28" ht="12" x14ac:dyDescent="0.15">
      <c r="AB36" s="2"/>
    </row>
    <row r="37" spans="2:28" ht="18" customHeight="1" thickBot="1" x14ac:dyDescent="0.2">
      <c r="B37" s="525" t="s">
        <v>17</v>
      </c>
      <c r="C37" s="525"/>
    </row>
    <row r="38" spans="2:28" ht="18" customHeight="1" x14ac:dyDescent="0.15">
      <c r="B38" s="526" t="s">
        <v>18</v>
      </c>
      <c r="C38" s="582"/>
      <c r="D38" s="50" t="s">
        <v>100</v>
      </c>
      <c r="E38" s="548" t="s">
        <v>101</v>
      </c>
      <c r="F38" s="583"/>
      <c r="G38" s="548" t="s">
        <v>127</v>
      </c>
      <c r="H38" s="583"/>
      <c r="I38" s="1" t="s">
        <v>128</v>
      </c>
      <c r="J38" s="51" t="s">
        <v>103</v>
      </c>
      <c r="K38" s="2"/>
      <c r="L38" s="568" t="s">
        <v>19</v>
      </c>
      <c r="M38" s="568" t="s">
        <v>60</v>
      </c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 x14ac:dyDescent="0.15">
      <c r="B39" s="552" t="s">
        <v>62</v>
      </c>
      <c r="C39" s="584"/>
      <c r="D39" s="183"/>
      <c r="E39" s="523" t="s">
        <v>29</v>
      </c>
      <c r="F39" s="524"/>
      <c r="G39" s="523" t="s">
        <v>29</v>
      </c>
      <c r="H39" s="524"/>
      <c r="I39" s="41"/>
      <c r="J39" s="184"/>
      <c r="K39" s="2"/>
      <c r="L39" s="569"/>
      <c r="M39" s="569"/>
      <c r="N39" s="2"/>
      <c r="O39" s="2"/>
      <c r="P39" s="145" t="s">
        <v>104</v>
      </c>
      <c r="Q39" s="585" t="s">
        <v>68</v>
      </c>
      <c r="R39" s="585"/>
      <c r="S39" s="585"/>
      <c r="T39" s="585"/>
      <c r="U39" s="585"/>
      <c r="V39" s="585"/>
      <c r="W39" s="585"/>
      <c r="X39" s="585"/>
      <c r="Y39" s="585"/>
      <c r="Z39" s="585"/>
      <c r="AA39" s="585"/>
      <c r="AB39" s="590"/>
    </row>
    <row r="40" spans="2:28" ht="14.25" customHeight="1" thickBot="1" x14ac:dyDescent="0.2">
      <c r="B40" s="562"/>
      <c r="C40" s="567"/>
      <c r="D40" s="185"/>
      <c r="E40" s="16" t="s">
        <v>27</v>
      </c>
      <c r="F40" s="16" t="s">
        <v>28</v>
      </c>
      <c r="G40" s="16" t="s">
        <v>27</v>
      </c>
      <c r="H40" s="16" t="s">
        <v>28</v>
      </c>
      <c r="I40" s="152"/>
      <c r="J40" s="186"/>
      <c r="K40" s="2"/>
      <c r="L40" s="570"/>
      <c r="M40" s="570"/>
      <c r="N40" s="2"/>
      <c r="O40" s="2"/>
      <c r="P40" s="147"/>
      <c r="Q40" s="585" t="s">
        <v>66</v>
      </c>
      <c r="R40" s="585"/>
      <c r="S40" s="585"/>
      <c r="T40" s="585"/>
      <c r="U40" s="585"/>
      <c r="V40" s="585"/>
      <c r="W40" s="585"/>
      <c r="X40" s="585"/>
      <c r="Y40" s="585"/>
      <c r="Z40" s="585"/>
      <c r="AA40" s="585"/>
      <c r="AB40" s="590"/>
    </row>
    <row r="41" spans="2:28" ht="18" customHeight="1" x14ac:dyDescent="0.15">
      <c r="B41" s="587" t="s">
        <v>21</v>
      </c>
      <c r="C41" s="55" t="s">
        <v>10</v>
      </c>
      <c r="D41" s="61">
        <v>2.5000000000000001E-2</v>
      </c>
      <c r="E41" s="54">
        <v>2.5000000000000001E-2</v>
      </c>
      <c r="F41" s="54">
        <v>2.8000000000000001E-2</v>
      </c>
      <c r="G41" s="54">
        <v>2.5000000000000001E-2</v>
      </c>
      <c r="H41" s="54">
        <v>2.8000000000000001E-2</v>
      </c>
      <c r="I41" s="54">
        <v>2.8000000000000001E-2</v>
      </c>
      <c r="J41" s="55">
        <v>2.8000000000000001E-2</v>
      </c>
      <c r="K41" s="2"/>
      <c r="L41" s="6">
        <v>2.8000000000000001E-2</v>
      </c>
      <c r="M41" s="53">
        <v>2.5000000000000001E-2</v>
      </c>
      <c r="N41" s="2"/>
      <c r="O41" s="2"/>
      <c r="P41" s="147"/>
      <c r="Q41" s="585" t="s">
        <v>79</v>
      </c>
      <c r="R41" s="585"/>
      <c r="S41" s="585"/>
      <c r="T41" s="585"/>
      <c r="U41" s="585"/>
      <c r="V41" s="585"/>
      <c r="W41" s="585"/>
      <c r="X41" s="585"/>
      <c r="Y41" s="585"/>
      <c r="Z41" s="585"/>
      <c r="AA41" s="585"/>
      <c r="AB41" s="590"/>
    </row>
    <row r="42" spans="2:28" ht="18" customHeight="1" x14ac:dyDescent="0.15">
      <c r="B42" s="588"/>
      <c r="C42" s="5" t="s">
        <v>13</v>
      </c>
      <c r="D42" s="3">
        <v>2.5000000000000001E-2</v>
      </c>
      <c r="E42" s="4">
        <v>2.5000000000000001E-2</v>
      </c>
      <c r="F42" s="4">
        <v>2.5000000000000001E-2</v>
      </c>
      <c r="G42" s="4">
        <v>2.8000000000000001E-2</v>
      </c>
      <c r="H42" s="4">
        <v>2.8000000000000001E-2</v>
      </c>
      <c r="I42" s="4">
        <v>2.8000000000000001E-2</v>
      </c>
      <c r="J42" s="5">
        <v>2.8000000000000001E-2</v>
      </c>
      <c r="K42" s="2"/>
      <c r="L42" s="7">
        <v>2.8000000000000001E-2</v>
      </c>
      <c r="M42" s="8">
        <v>2.5000000000000001E-2</v>
      </c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 x14ac:dyDescent="0.2">
      <c r="B43" s="589"/>
      <c r="C43" s="59" t="s">
        <v>14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2.8000000000000001E-2</v>
      </c>
      <c r="G43" s="130">
        <f>IF(G41=G42,"-",G41)</f>
        <v>2.5000000000000001E-2</v>
      </c>
      <c r="H43" s="114" t="str">
        <f>IF(H41=H42,"-",H41)</f>
        <v>-</v>
      </c>
      <c r="I43" s="114"/>
      <c r="J43" s="59" t="str">
        <f>IF(J41=J42,"-",J41)</f>
        <v>-</v>
      </c>
      <c r="K43" s="117"/>
      <c r="L43" s="126" t="str">
        <f>IF(L41=L42,"-",L41)</f>
        <v>-</v>
      </c>
      <c r="M43" s="120" t="str">
        <f>IF(M41=M42,"-",M41)</f>
        <v>-</v>
      </c>
      <c r="N43" s="117"/>
      <c r="O43" s="117"/>
      <c r="P43" s="145" t="s">
        <v>67</v>
      </c>
      <c r="Q43" s="585" t="s">
        <v>69</v>
      </c>
      <c r="R43" s="585"/>
      <c r="S43" s="585"/>
      <c r="T43" s="585"/>
      <c r="U43" s="585"/>
      <c r="V43" s="585"/>
      <c r="W43" s="585"/>
      <c r="X43" s="585"/>
      <c r="Y43" s="585"/>
      <c r="Z43" s="585"/>
      <c r="AA43" s="585"/>
      <c r="AB43" s="590"/>
    </row>
    <row r="44" spans="2:28" ht="18" customHeight="1" thickTop="1" x14ac:dyDescent="0.15">
      <c r="B44" s="591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9" t="s">
        <v>63</v>
      </c>
      <c r="H44" s="9">
        <v>0.04</v>
      </c>
      <c r="I44" s="9">
        <v>0.04</v>
      </c>
      <c r="J44" s="10">
        <v>0.04</v>
      </c>
      <c r="K44" s="2"/>
      <c r="L44" s="11">
        <v>0.04</v>
      </c>
      <c r="M44" s="12" t="s">
        <v>63</v>
      </c>
      <c r="N44" s="2"/>
      <c r="O44" s="2"/>
      <c r="P44" s="147"/>
      <c r="Q44" s="585" t="s">
        <v>80</v>
      </c>
      <c r="R44" s="585"/>
      <c r="S44" s="585"/>
      <c r="T44" s="585"/>
      <c r="U44" s="585"/>
      <c r="V44" s="585"/>
      <c r="W44" s="585"/>
      <c r="X44" s="585"/>
      <c r="Y44" s="585"/>
      <c r="Z44" s="585"/>
      <c r="AA44" s="585"/>
      <c r="AB44" s="590"/>
    </row>
    <row r="45" spans="2:28" ht="18" customHeight="1" x14ac:dyDescent="0.15">
      <c r="B45" s="592"/>
      <c r="C45" s="5" t="s">
        <v>13</v>
      </c>
      <c r="D45" s="3" t="s">
        <v>93</v>
      </c>
      <c r="E45" s="4" t="s">
        <v>93</v>
      </c>
      <c r="F45" s="4" t="s">
        <v>93</v>
      </c>
      <c r="G45" s="4" t="s">
        <v>93</v>
      </c>
      <c r="H45" s="4" t="s">
        <v>93</v>
      </c>
      <c r="I45" s="4" t="s">
        <v>93</v>
      </c>
      <c r="J45" s="5">
        <v>0.04</v>
      </c>
      <c r="K45" s="2"/>
      <c r="L45" s="7">
        <v>0.04</v>
      </c>
      <c r="M45" s="8" t="s">
        <v>93</v>
      </c>
      <c r="N45" s="2"/>
      <c r="O45" s="2"/>
      <c r="P45" s="147"/>
      <c r="Q45" s="585" t="s">
        <v>70</v>
      </c>
      <c r="R45" s="585"/>
      <c r="S45" s="585"/>
      <c r="T45" s="585"/>
      <c r="U45" s="585"/>
      <c r="V45" s="585"/>
      <c r="W45" s="585"/>
      <c r="X45" s="585"/>
      <c r="Y45" s="585"/>
      <c r="Z45" s="585"/>
      <c r="AA45" s="585"/>
      <c r="AB45" s="590"/>
    </row>
    <row r="46" spans="2:28" s="99" customFormat="1" ht="18" customHeight="1" thickBot="1" x14ac:dyDescent="0.2">
      <c r="B46" s="593"/>
      <c r="C46" s="111" t="s">
        <v>16</v>
      </c>
      <c r="D46" s="106" t="str">
        <f t="shared" ref="D46:J46" si="4">IF(D44=D45,"-",D44)</f>
        <v>-</v>
      </c>
      <c r="E46" s="103" t="str">
        <f t="shared" si="4"/>
        <v>-</v>
      </c>
      <c r="F46" s="131">
        <f t="shared" si="4"/>
        <v>0.04</v>
      </c>
      <c r="G46" s="103" t="str">
        <f t="shared" si="4"/>
        <v>-</v>
      </c>
      <c r="H46" s="131">
        <f t="shared" si="4"/>
        <v>0.04</v>
      </c>
      <c r="I46" s="131">
        <f t="shared" si="4"/>
        <v>0.04</v>
      </c>
      <c r="J46" s="111" t="str">
        <f t="shared" si="4"/>
        <v>-</v>
      </c>
      <c r="K46" s="117"/>
      <c r="L46" s="127" t="str">
        <f>IF(L44=L45,"-",L44)</f>
        <v>-</v>
      </c>
      <c r="M46" s="122" t="str">
        <f>IF(M44=M45,"-",M44)</f>
        <v>-</v>
      </c>
      <c r="N46" s="117"/>
      <c r="O46" s="117"/>
      <c r="P46" s="189"/>
      <c r="Q46" s="586" t="s">
        <v>71</v>
      </c>
      <c r="R46" s="586"/>
      <c r="S46" s="586"/>
      <c r="T46" s="586"/>
      <c r="U46" s="586"/>
      <c r="V46" s="586"/>
      <c r="W46" s="586"/>
      <c r="X46" s="586"/>
      <c r="Y46" s="586"/>
      <c r="Z46" s="586"/>
      <c r="AA46" s="586"/>
      <c r="AB46" s="594"/>
    </row>
    <row r="47" spans="2:28" ht="9" customHeight="1" x14ac:dyDescent="0.15">
      <c r="P47" s="2"/>
      <c r="Q47" s="585"/>
      <c r="R47" s="585"/>
      <c r="S47" s="585"/>
      <c r="T47" s="585"/>
      <c r="U47" s="585"/>
      <c r="V47" s="585"/>
      <c r="W47" s="585"/>
      <c r="X47" s="585"/>
      <c r="Y47" s="585"/>
      <c r="Z47" s="585"/>
      <c r="AA47" s="2"/>
      <c r="AB47" s="2"/>
    </row>
    <row r="48" spans="2:28" s="2" customFormat="1" ht="18" customHeight="1" x14ac:dyDescent="0.15">
      <c r="B48" s="190"/>
      <c r="C48" s="190"/>
    </row>
    <row r="49" spans="2:28" s="2" customFormat="1" ht="18" customHeight="1" x14ac:dyDescent="0.15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 x14ac:dyDescent="0.15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 x14ac:dyDescent="0.15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 x14ac:dyDescent="0.15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 x14ac:dyDescent="0.15">
      <c r="B53" s="140"/>
    </row>
    <row r="54" spans="2:28" s="2" customFormat="1" ht="18" customHeight="1" x14ac:dyDescent="0.15">
      <c r="B54" s="140"/>
    </row>
    <row r="55" spans="2:28" s="117" customFormat="1" ht="18" customHeight="1" x14ac:dyDescent="0.15">
      <c r="B55" s="140"/>
      <c r="G55" s="2"/>
    </row>
    <row r="56" spans="2:28" s="2" customFormat="1" ht="18" customHeight="1" x14ac:dyDescent="0.15">
      <c r="B56" s="193"/>
    </row>
    <row r="57" spans="2:28" s="2" customFormat="1" ht="18" customHeight="1" x14ac:dyDescent="0.15">
      <c r="B57" s="193"/>
    </row>
    <row r="58" spans="2:28" s="117" customFormat="1" ht="18" customHeight="1" x14ac:dyDescent="0.15">
      <c r="B58" s="193"/>
    </row>
    <row r="59" spans="2:28" s="2" customFormat="1" ht="18" customHeight="1" x14ac:dyDescent="0.15">
      <c r="B59" s="52"/>
    </row>
    <row r="60" spans="2:28" s="2" customFormat="1" ht="18" customHeight="1" x14ac:dyDescent="0.15"/>
    <row r="61" spans="2:28" s="2" customFormat="1" ht="18" customHeight="1" x14ac:dyDescent="0.15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 x14ac:dyDescent="0.15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 x14ac:dyDescent="0.15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 x14ac:dyDescent="0.15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 x14ac:dyDescent="0.15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 x14ac:dyDescent="0.15">
      <c r="B66" s="140"/>
    </row>
    <row r="67" spans="2:27" s="2" customFormat="1" ht="18" customHeight="1" x14ac:dyDescent="0.15">
      <c r="B67" s="140"/>
    </row>
    <row r="68" spans="2:27" s="117" customFormat="1" ht="18" customHeight="1" x14ac:dyDescent="0.15">
      <c r="B68" s="140"/>
    </row>
    <row r="69" spans="2:27" s="2" customFormat="1" ht="18" customHeight="1" x14ac:dyDescent="0.15">
      <c r="B69" s="193"/>
    </row>
    <row r="70" spans="2:27" s="2" customFormat="1" ht="18" customHeight="1" x14ac:dyDescent="0.15">
      <c r="B70" s="193"/>
    </row>
    <row r="71" spans="2:27" s="117" customFormat="1" ht="18" customHeight="1" x14ac:dyDescent="0.15">
      <c r="B71" s="193"/>
    </row>
    <row r="72" spans="2:27" s="2" customFormat="1" ht="18" customHeight="1" x14ac:dyDescent="0.15"/>
    <row r="73" spans="2:27" s="2" customFormat="1" ht="18" customHeight="1" x14ac:dyDescent="0.15"/>
    <row r="74" spans="2:27" s="2" customFormat="1" ht="18" customHeight="1" x14ac:dyDescent="0.15">
      <c r="B74" s="190"/>
      <c r="C74" s="190"/>
    </row>
    <row r="75" spans="2:27" s="2" customFormat="1" ht="18" customHeight="1" x14ac:dyDescent="0.15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 x14ac:dyDescent="0.15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 x14ac:dyDescent="0.15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 x14ac:dyDescent="0.15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 x14ac:dyDescent="0.15">
      <c r="B79" s="140"/>
    </row>
    <row r="80" spans="2:27" s="2" customFormat="1" ht="18" customHeight="1" x14ac:dyDescent="0.15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 x14ac:dyDescent="0.15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 x14ac:dyDescent="0.15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 x14ac:dyDescent="0.15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 x14ac:dyDescent="0.15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 x14ac:dyDescent="0.15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 x14ac:dyDescent="0.15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 x14ac:dyDescent="0.15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 x14ac:dyDescent="0.15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 x14ac:dyDescent="0.15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 x14ac:dyDescent="0.15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 x14ac:dyDescent="0.15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 x14ac:dyDescent="0.15"/>
  </sheetData>
  <mergeCells count="75">
    <mergeCell ref="N27:N29"/>
    <mergeCell ref="B38:C38"/>
    <mergeCell ref="E38:F38"/>
    <mergeCell ref="G38:H38"/>
    <mergeCell ref="Q47:Z47"/>
    <mergeCell ref="B44:B46"/>
    <mergeCell ref="Q44:AB44"/>
    <mergeCell ref="Q45:AB45"/>
    <mergeCell ref="Q46:AB46"/>
    <mergeCell ref="B41:B43"/>
    <mergeCell ref="Q41:AB41"/>
    <mergeCell ref="Q43:AB43"/>
    <mergeCell ref="Q39:AB39"/>
    <mergeCell ref="Q40:AB40"/>
    <mergeCell ref="L38:L40"/>
    <mergeCell ref="M38:M40"/>
    <mergeCell ref="B39:C40"/>
    <mergeCell ref="T15:T18"/>
    <mergeCell ref="B17:C18"/>
    <mergeCell ref="F17:G17"/>
    <mergeCell ref="E39:F39"/>
    <mergeCell ref="G39:H39"/>
    <mergeCell ref="B37:C37"/>
    <mergeCell ref="B19:B21"/>
    <mergeCell ref="B22:B24"/>
    <mergeCell ref="B26:C26"/>
    <mergeCell ref="O27:O29"/>
    <mergeCell ref="S27:AA35"/>
    <mergeCell ref="B30:B32"/>
    <mergeCell ref="B33:B35"/>
    <mergeCell ref="B27:C28"/>
    <mergeCell ref="H27:I27"/>
    <mergeCell ref="J27:K27"/>
    <mergeCell ref="V17:V18"/>
    <mergeCell ref="Q17:R17"/>
    <mergeCell ref="U17:U18"/>
    <mergeCell ref="B10:B12"/>
    <mergeCell ref="B14:C14"/>
    <mergeCell ref="B15:C15"/>
    <mergeCell ref="E15:N15"/>
    <mergeCell ref="Q15:R15"/>
    <mergeCell ref="U15:V16"/>
    <mergeCell ref="B16:C16"/>
    <mergeCell ref="F16:G16"/>
    <mergeCell ref="H16:I16"/>
    <mergeCell ref="L16:M16"/>
    <mergeCell ref="Q16:R16"/>
    <mergeCell ref="H17:I17"/>
    <mergeCell ref="L17:M17"/>
    <mergeCell ref="AC5:AC6"/>
    <mergeCell ref="B7:B9"/>
    <mergeCell ref="N5:O5"/>
    <mergeCell ref="R5:S5"/>
    <mergeCell ref="W5:X5"/>
    <mergeCell ref="Z5:Z6"/>
    <mergeCell ref="B5:C6"/>
    <mergeCell ref="E5:F5"/>
    <mergeCell ref="G5:H5"/>
    <mergeCell ref="L5:M5"/>
    <mergeCell ref="W3:X3"/>
    <mergeCell ref="Z3:AA4"/>
    <mergeCell ref="AA5:AA6"/>
    <mergeCell ref="AB5:AB6"/>
    <mergeCell ref="B2:C2"/>
    <mergeCell ref="B3:C3"/>
    <mergeCell ref="D3:J3"/>
    <mergeCell ref="K3:T3"/>
    <mergeCell ref="AB3:AC4"/>
    <mergeCell ref="B4:C4"/>
    <mergeCell ref="E4:F4"/>
    <mergeCell ref="G4:H4"/>
    <mergeCell ref="L4:M4"/>
    <mergeCell ref="N4:O4"/>
    <mergeCell ref="R4:S4"/>
    <mergeCell ref="W4:X4"/>
  </mergeCells>
  <phoneticPr fontId="2"/>
  <pageMargins left="0.59055118110236227" right="0.59055118110236227" top="0.98425196850393704" bottom="0.78740157480314965" header="0.72" footer="0.51181102362204722"/>
  <pageSetup paperSize="9" scale="63" orientation="landscape" r:id="rId1"/>
  <headerFooter alignWithMargins="0">
    <oddHeader>&amp;C&amp;28例月給与・期末勤勉役職加算におけるC#29・C#41入力対象者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AC95"/>
  <sheetViews>
    <sheetView view="pageBreakPreview" zoomScale="87" zoomScaleNormal="100" workbookViewId="0">
      <selection activeCell="I29" sqref="I29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4" width="7.625" style="15" customWidth="1"/>
    <col min="25" max="25" width="3.5" style="15" customWidth="1"/>
    <col min="26" max="29" width="7.625" style="15" customWidth="1"/>
    <col min="30" max="30" width="1.125" style="15" customWidth="1"/>
    <col min="31" max="16384" width="8.875" style="15"/>
  </cols>
  <sheetData>
    <row r="1" spans="2:29" ht="12" x14ac:dyDescent="0.15"/>
    <row r="2" spans="2:29" ht="18" customHeight="1" thickBot="1" x14ac:dyDescent="0.2">
      <c r="B2" s="525" t="s">
        <v>23</v>
      </c>
      <c r="C2" s="525"/>
    </row>
    <row r="3" spans="2:29" ht="18" customHeight="1" x14ac:dyDescent="0.15">
      <c r="B3" s="526" t="s">
        <v>1</v>
      </c>
      <c r="C3" s="527"/>
      <c r="D3" s="528" t="s">
        <v>25</v>
      </c>
      <c r="E3" s="529"/>
      <c r="F3" s="529"/>
      <c r="G3" s="529"/>
      <c r="H3" s="529"/>
      <c r="I3" s="529"/>
      <c r="J3" s="530"/>
      <c r="K3" s="528" t="s">
        <v>26</v>
      </c>
      <c r="L3" s="529"/>
      <c r="M3" s="529"/>
      <c r="N3" s="529"/>
      <c r="O3" s="529"/>
      <c r="P3" s="529"/>
      <c r="Q3" s="529"/>
      <c r="R3" s="529"/>
      <c r="S3" s="529"/>
      <c r="T3" s="530"/>
      <c r="U3" s="70" t="s">
        <v>31</v>
      </c>
      <c r="V3" s="21" t="s">
        <v>32</v>
      </c>
      <c r="W3" s="528" t="s">
        <v>33</v>
      </c>
      <c r="X3" s="530"/>
      <c r="Z3" s="531" t="s">
        <v>9</v>
      </c>
      <c r="AA3" s="690"/>
      <c r="AB3" s="688" t="s">
        <v>61</v>
      </c>
      <c r="AC3" s="518"/>
    </row>
    <row r="4" spans="2:29" ht="18.75" customHeight="1" x14ac:dyDescent="0.15">
      <c r="B4" s="521" t="s">
        <v>24</v>
      </c>
      <c r="C4" s="522"/>
      <c r="D4" s="158" t="s">
        <v>81</v>
      </c>
      <c r="E4" s="523" t="s">
        <v>82</v>
      </c>
      <c r="F4" s="524"/>
      <c r="G4" s="523" t="s">
        <v>105</v>
      </c>
      <c r="H4" s="524"/>
      <c r="I4" s="43" t="s">
        <v>106</v>
      </c>
      <c r="J4" s="64" t="s">
        <v>85</v>
      </c>
      <c r="K4" s="3" t="s">
        <v>86</v>
      </c>
      <c r="L4" s="523" t="s">
        <v>87</v>
      </c>
      <c r="M4" s="524"/>
      <c r="N4" s="523" t="s">
        <v>107</v>
      </c>
      <c r="O4" s="524"/>
      <c r="P4" s="4" t="s">
        <v>108</v>
      </c>
      <c r="Q4" s="4" t="s">
        <v>90</v>
      </c>
      <c r="R4" s="523" t="s">
        <v>91</v>
      </c>
      <c r="S4" s="524"/>
      <c r="T4" s="43" t="s">
        <v>92</v>
      </c>
      <c r="U4" s="71" t="s">
        <v>34</v>
      </c>
      <c r="V4" s="26" t="s">
        <v>35</v>
      </c>
      <c r="W4" s="533" t="s">
        <v>36</v>
      </c>
      <c r="X4" s="522"/>
      <c r="Z4" s="532"/>
      <c r="AA4" s="691"/>
      <c r="AB4" s="689"/>
      <c r="AC4" s="520"/>
    </row>
    <row r="5" spans="2:29" ht="13.5" customHeight="1" x14ac:dyDescent="0.15">
      <c r="B5" s="534" t="s">
        <v>62</v>
      </c>
      <c r="C5" s="535"/>
      <c r="D5" s="160"/>
      <c r="E5" s="523" t="s">
        <v>29</v>
      </c>
      <c r="F5" s="524"/>
      <c r="G5" s="523" t="s">
        <v>29</v>
      </c>
      <c r="H5" s="524"/>
      <c r="I5" s="161"/>
      <c r="J5" s="162"/>
      <c r="K5" s="160"/>
      <c r="L5" s="523" t="s">
        <v>29</v>
      </c>
      <c r="M5" s="524"/>
      <c r="N5" s="523" t="s">
        <v>29</v>
      </c>
      <c r="O5" s="524"/>
      <c r="P5" s="163"/>
      <c r="Q5" s="163"/>
      <c r="R5" s="523" t="s">
        <v>30</v>
      </c>
      <c r="S5" s="524"/>
      <c r="T5" s="162"/>
      <c r="U5" s="164"/>
      <c r="V5" s="164"/>
      <c r="W5" s="536" t="s">
        <v>76</v>
      </c>
      <c r="X5" s="537"/>
      <c r="Z5" s="554" t="s">
        <v>25</v>
      </c>
      <c r="AA5" s="683" t="s">
        <v>26</v>
      </c>
      <c r="AB5" s="681" t="s">
        <v>25</v>
      </c>
      <c r="AC5" s="538" t="s">
        <v>26</v>
      </c>
    </row>
    <row r="6" spans="2:29" ht="12.75" customHeight="1" thickBot="1" x14ac:dyDescent="0.2">
      <c r="B6" s="534"/>
      <c r="C6" s="535"/>
      <c r="D6" s="165"/>
      <c r="E6" s="45" t="s">
        <v>27</v>
      </c>
      <c r="F6" s="46" t="s">
        <v>28</v>
      </c>
      <c r="G6" s="45" t="s">
        <v>27</v>
      </c>
      <c r="H6" s="46" t="s">
        <v>28</v>
      </c>
      <c r="I6" s="166"/>
      <c r="J6" s="167"/>
      <c r="K6" s="165"/>
      <c r="L6" s="45" t="s">
        <v>27</v>
      </c>
      <c r="M6" s="46" t="s">
        <v>28</v>
      </c>
      <c r="N6" s="45" t="s">
        <v>27</v>
      </c>
      <c r="O6" s="46" t="s">
        <v>28</v>
      </c>
      <c r="P6" s="168"/>
      <c r="Q6" s="168"/>
      <c r="R6" s="45" t="s">
        <v>27</v>
      </c>
      <c r="S6" s="46" t="s">
        <v>28</v>
      </c>
      <c r="T6" s="167"/>
      <c r="U6" s="169"/>
      <c r="V6" s="169"/>
      <c r="W6" s="65" t="s">
        <v>27</v>
      </c>
      <c r="X6" s="66" t="s">
        <v>28</v>
      </c>
      <c r="Z6" s="555"/>
      <c r="AA6" s="684"/>
      <c r="AB6" s="682"/>
      <c r="AC6" s="539"/>
    </row>
    <row r="7" spans="2:29" ht="18" customHeight="1" x14ac:dyDescent="0.15">
      <c r="B7" s="540" t="s">
        <v>21</v>
      </c>
      <c r="C7" s="57" t="s">
        <v>10</v>
      </c>
      <c r="D7" s="170">
        <v>2.5000000000000001E-2</v>
      </c>
      <c r="E7" s="75">
        <v>2.5000000000000001E-2</v>
      </c>
      <c r="F7" s="76">
        <v>2.8000000000000001E-2</v>
      </c>
      <c r="G7" s="75">
        <v>2.5000000000000001E-2</v>
      </c>
      <c r="H7" s="76">
        <v>2.8000000000000001E-2</v>
      </c>
      <c r="I7" s="76">
        <v>2.8000000000000001E-2</v>
      </c>
      <c r="J7" s="77">
        <v>2.8000000000000001E-2</v>
      </c>
      <c r="K7" s="78">
        <v>2.5000000000000001E-2</v>
      </c>
      <c r="L7" s="75">
        <v>2.5000000000000001E-2</v>
      </c>
      <c r="M7" s="76">
        <v>2.8000000000000001E-2</v>
      </c>
      <c r="N7" s="75">
        <v>2.5000000000000001E-2</v>
      </c>
      <c r="O7" s="76">
        <v>2.8000000000000001E-2</v>
      </c>
      <c r="P7" s="76">
        <v>2.8000000000000001E-2</v>
      </c>
      <c r="Q7" s="79">
        <v>2.8000000000000001E-2</v>
      </c>
      <c r="R7" s="75">
        <v>2.8000000000000001E-2</v>
      </c>
      <c r="S7" s="76">
        <v>0.03</v>
      </c>
      <c r="T7" s="57">
        <v>0.03</v>
      </c>
      <c r="U7" s="80">
        <v>0.03</v>
      </c>
      <c r="V7" s="62">
        <v>0.04</v>
      </c>
      <c r="W7" s="74">
        <v>0.06</v>
      </c>
      <c r="X7" s="77">
        <v>7.0000000000000007E-2</v>
      </c>
      <c r="Z7" s="56">
        <v>2.8000000000000001E-2</v>
      </c>
      <c r="AA7" s="77">
        <v>0.03</v>
      </c>
      <c r="AB7" s="78">
        <v>2.5000000000000001E-2</v>
      </c>
      <c r="AC7" s="81">
        <v>2.8000000000000001E-2</v>
      </c>
    </row>
    <row r="8" spans="2:29" ht="18" customHeight="1" x14ac:dyDescent="0.15">
      <c r="B8" s="541"/>
      <c r="C8" s="43" t="s">
        <v>13</v>
      </c>
      <c r="D8" s="158">
        <v>2.5000000000000001E-2</v>
      </c>
      <c r="E8" s="42">
        <v>2.5000000000000001E-2</v>
      </c>
      <c r="F8" s="13">
        <v>2.5000000000000001E-2</v>
      </c>
      <c r="G8" s="42">
        <v>2.8000000000000001E-2</v>
      </c>
      <c r="H8" s="13">
        <v>2.8000000000000001E-2</v>
      </c>
      <c r="I8" s="13">
        <v>2.8000000000000001E-2</v>
      </c>
      <c r="J8" s="64">
        <v>2.8000000000000001E-2</v>
      </c>
      <c r="K8" s="3">
        <v>2.5000000000000001E-2</v>
      </c>
      <c r="L8" s="42">
        <v>2.5000000000000001E-2</v>
      </c>
      <c r="M8" s="13">
        <v>2.5000000000000001E-2</v>
      </c>
      <c r="N8" s="42">
        <v>2.8000000000000001E-2</v>
      </c>
      <c r="O8" s="13">
        <v>2.8000000000000001E-2</v>
      </c>
      <c r="P8" s="13">
        <v>2.8000000000000001E-2</v>
      </c>
      <c r="Q8" s="4">
        <v>2.8000000000000001E-2</v>
      </c>
      <c r="R8" s="42">
        <v>2.8000000000000001E-2</v>
      </c>
      <c r="S8" s="13">
        <v>2.8000000000000001E-2</v>
      </c>
      <c r="T8" s="43">
        <v>0.03</v>
      </c>
      <c r="U8" s="71">
        <v>0.03</v>
      </c>
      <c r="V8" s="26">
        <v>0.04</v>
      </c>
      <c r="W8" s="63">
        <v>0.06</v>
      </c>
      <c r="X8" s="64">
        <v>0.06</v>
      </c>
      <c r="Z8" s="20">
        <v>2.8000000000000001E-2</v>
      </c>
      <c r="AA8" s="64">
        <v>0.03</v>
      </c>
      <c r="AB8" s="3">
        <v>2.5000000000000001E-2</v>
      </c>
      <c r="AC8" s="5">
        <v>2.8000000000000001E-2</v>
      </c>
    </row>
    <row r="9" spans="2:29" s="99" customFormat="1" ht="18" customHeight="1" thickBot="1" x14ac:dyDescent="0.2">
      <c r="B9" s="543"/>
      <c r="C9" s="90" t="s">
        <v>14</v>
      </c>
      <c r="D9" s="171" t="str">
        <f t="shared" ref="D9:X9" si="0">IF(D7=D8,"-",D7)</f>
        <v>-</v>
      </c>
      <c r="E9" s="92" t="str">
        <f t="shared" si="0"/>
        <v>-</v>
      </c>
      <c r="F9" s="128">
        <f t="shared" si="0"/>
        <v>2.8000000000000001E-2</v>
      </c>
      <c r="G9" s="172">
        <f t="shared" si="0"/>
        <v>2.5000000000000001E-2</v>
      </c>
      <c r="H9" s="93" t="str">
        <f t="shared" si="0"/>
        <v>-</v>
      </c>
      <c r="I9" s="93" t="str">
        <f t="shared" si="0"/>
        <v>-</v>
      </c>
      <c r="J9" s="94" t="str">
        <f t="shared" si="0"/>
        <v>-</v>
      </c>
      <c r="K9" s="95" t="str">
        <f t="shared" si="0"/>
        <v>-</v>
      </c>
      <c r="L9" s="92" t="str">
        <f t="shared" si="0"/>
        <v>-</v>
      </c>
      <c r="M9" s="128">
        <f t="shared" si="0"/>
        <v>2.8000000000000001E-2</v>
      </c>
      <c r="N9" s="172">
        <f t="shared" si="0"/>
        <v>2.5000000000000001E-2</v>
      </c>
      <c r="O9" s="93" t="str">
        <f t="shared" si="0"/>
        <v>-</v>
      </c>
      <c r="P9" s="93" t="str">
        <f t="shared" si="0"/>
        <v>-</v>
      </c>
      <c r="Q9" s="91" t="str">
        <f t="shared" si="0"/>
        <v>-</v>
      </c>
      <c r="R9" s="92" t="str">
        <f t="shared" si="0"/>
        <v>-</v>
      </c>
      <c r="S9" s="128">
        <f t="shared" si="0"/>
        <v>0.03</v>
      </c>
      <c r="T9" s="90" t="str">
        <f t="shared" si="0"/>
        <v>-</v>
      </c>
      <c r="U9" s="96" t="str">
        <f t="shared" si="0"/>
        <v>-</v>
      </c>
      <c r="V9" s="97" t="str">
        <f t="shared" si="0"/>
        <v>-</v>
      </c>
      <c r="W9" s="98" t="str">
        <f t="shared" si="0"/>
        <v>-</v>
      </c>
      <c r="X9" s="134">
        <f t="shared" si="0"/>
        <v>7.0000000000000007E-2</v>
      </c>
      <c r="Z9" s="100" t="str">
        <f>IF(Z7=Z8,"-",Z7)</f>
        <v>-</v>
      </c>
      <c r="AA9" s="94" t="str">
        <f>IF(AA7=AA8,"-",AA7)</f>
        <v>-</v>
      </c>
      <c r="AB9" s="95" t="str">
        <f>IF(AB7=AB8,"-",AB7)</f>
        <v>-</v>
      </c>
      <c r="AC9" s="101" t="str">
        <f>IF(AC7=AC8,"-",AC7)</f>
        <v>-</v>
      </c>
    </row>
    <row r="10" spans="2:29" ht="18" customHeight="1" thickTop="1" x14ac:dyDescent="0.15">
      <c r="B10" s="544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48" t="s">
        <v>63</v>
      </c>
      <c r="H10" s="14">
        <v>0.04</v>
      </c>
      <c r="I10" s="14">
        <v>0.04</v>
      </c>
      <c r="J10" s="68">
        <v>0.04</v>
      </c>
      <c r="K10" s="18" t="s">
        <v>63</v>
      </c>
      <c r="L10" s="48" t="s">
        <v>63</v>
      </c>
      <c r="M10" s="14">
        <v>0.04</v>
      </c>
      <c r="N10" s="48" t="s">
        <v>63</v>
      </c>
      <c r="O10" s="14">
        <v>0.04</v>
      </c>
      <c r="P10" s="14">
        <v>0.04</v>
      </c>
      <c r="Q10" s="9">
        <v>0.04</v>
      </c>
      <c r="R10" s="48">
        <v>0.04</v>
      </c>
      <c r="S10" s="14">
        <v>0.06</v>
      </c>
      <c r="T10" s="47">
        <v>0.06</v>
      </c>
      <c r="U10" s="73">
        <v>0.06</v>
      </c>
      <c r="V10" s="31">
        <v>0.06</v>
      </c>
      <c r="W10" s="67">
        <v>7.4999999999999997E-2</v>
      </c>
      <c r="X10" s="68">
        <v>0.1</v>
      </c>
      <c r="Z10" s="19">
        <v>0.04</v>
      </c>
      <c r="AA10" s="68">
        <v>0.06</v>
      </c>
      <c r="AB10" s="18" t="s">
        <v>63</v>
      </c>
      <c r="AC10" s="10">
        <v>0.04</v>
      </c>
    </row>
    <row r="11" spans="2:29" ht="18" customHeight="1" x14ac:dyDescent="0.15">
      <c r="B11" s="545"/>
      <c r="C11" s="43" t="s">
        <v>13</v>
      </c>
      <c r="D11" s="158" t="s">
        <v>93</v>
      </c>
      <c r="E11" s="42" t="s">
        <v>93</v>
      </c>
      <c r="F11" s="13" t="s">
        <v>93</v>
      </c>
      <c r="G11" s="42" t="s">
        <v>93</v>
      </c>
      <c r="H11" s="13" t="s">
        <v>93</v>
      </c>
      <c r="I11" s="13" t="s">
        <v>93</v>
      </c>
      <c r="J11" s="64">
        <v>0.04</v>
      </c>
      <c r="K11" s="3" t="s">
        <v>93</v>
      </c>
      <c r="L11" s="42" t="s">
        <v>93</v>
      </c>
      <c r="M11" s="13" t="s">
        <v>93</v>
      </c>
      <c r="N11" s="42" t="s">
        <v>93</v>
      </c>
      <c r="O11" s="13" t="s">
        <v>93</v>
      </c>
      <c r="P11" s="13" t="s">
        <v>93</v>
      </c>
      <c r="Q11" s="4">
        <v>0.04</v>
      </c>
      <c r="R11" s="42">
        <v>0.04</v>
      </c>
      <c r="S11" s="13">
        <v>0.04</v>
      </c>
      <c r="T11" s="43">
        <v>0.06</v>
      </c>
      <c r="U11" s="71">
        <v>0.06</v>
      </c>
      <c r="V11" s="26">
        <v>0.06</v>
      </c>
      <c r="W11" s="63">
        <v>7.4999999999999997E-2</v>
      </c>
      <c r="X11" s="64">
        <v>7.4999999999999997E-2</v>
      </c>
      <c r="Z11" s="20">
        <v>0.04</v>
      </c>
      <c r="AA11" s="64">
        <v>0.06</v>
      </c>
      <c r="AB11" s="3" t="s">
        <v>93</v>
      </c>
      <c r="AC11" s="5">
        <v>0.04</v>
      </c>
    </row>
    <row r="12" spans="2:29" s="99" customFormat="1" ht="18" customHeight="1" thickBot="1" x14ac:dyDescent="0.2">
      <c r="B12" s="547"/>
      <c r="C12" s="102" t="s">
        <v>16</v>
      </c>
      <c r="D12" s="174" t="str">
        <f t="shared" ref="D12:X12" si="1">IF(D10=D11,"-",D10)</f>
        <v>-</v>
      </c>
      <c r="E12" s="104" t="str">
        <f t="shared" si="1"/>
        <v>-</v>
      </c>
      <c r="F12" s="129">
        <f t="shared" si="1"/>
        <v>0.04</v>
      </c>
      <c r="G12" s="104" t="str">
        <f t="shared" si="1"/>
        <v>-</v>
      </c>
      <c r="H12" s="129">
        <f t="shared" si="1"/>
        <v>0.04</v>
      </c>
      <c r="I12" s="129">
        <f t="shared" si="1"/>
        <v>0.04</v>
      </c>
      <c r="J12" s="105" t="str">
        <f t="shared" si="1"/>
        <v>-</v>
      </c>
      <c r="K12" s="106" t="str">
        <f t="shared" si="1"/>
        <v>-</v>
      </c>
      <c r="L12" s="104" t="str">
        <f t="shared" si="1"/>
        <v>-</v>
      </c>
      <c r="M12" s="129">
        <f t="shared" si="1"/>
        <v>0.04</v>
      </c>
      <c r="N12" s="104" t="str">
        <f t="shared" si="1"/>
        <v>-</v>
      </c>
      <c r="O12" s="129">
        <f t="shared" si="1"/>
        <v>0.04</v>
      </c>
      <c r="P12" s="129">
        <f t="shared" si="1"/>
        <v>0.04</v>
      </c>
      <c r="Q12" s="103" t="str">
        <f t="shared" si="1"/>
        <v>-</v>
      </c>
      <c r="R12" s="104" t="str">
        <f t="shared" si="1"/>
        <v>-</v>
      </c>
      <c r="S12" s="129">
        <f t="shared" si="1"/>
        <v>0.06</v>
      </c>
      <c r="T12" s="102" t="str">
        <f t="shared" si="1"/>
        <v>-</v>
      </c>
      <c r="U12" s="107" t="str">
        <f t="shared" si="1"/>
        <v>-</v>
      </c>
      <c r="V12" s="108" t="str">
        <f t="shared" si="1"/>
        <v>-</v>
      </c>
      <c r="W12" s="109" t="str">
        <f t="shared" si="1"/>
        <v>-</v>
      </c>
      <c r="X12" s="135">
        <f t="shared" si="1"/>
        <v>0.1</v>
      </c>
      <c r="Z12" s="110" t="str">
        <f>IF(Z10=Z11,"-",Z10)</f>
        <v>-</v>
      </c>
      <c r="AA12" s="105" t="str">
        <f>IF(AA10=AA11,"-",AA10)</f>
        <v>-</v>
      </c>
      <c r="AB12" s="106" t="str">
        <f>IF(AB10=AB11,"-",AB10)</f>
        <v>-</v>
      </c>
      <c r="AC12" s="111" t="str">
        <f>IF(AC10=AC11,"-",AC10)</f>
        <v>-</v>
      </c>
    </row>
    <row r="13" spans="2:29" ht="12" x14ac:dyDescent="0.15"/>
    <row r="14" spans="2:29" ht="18" customHeight="1" thickBot="1" x14ac:dyDescent="0.2">
      <c r="B14" s="525" t="s">
        <v>37</v>
      </c>
      <c r="C14" s="525"/>
    </row>
    <row r="15" spans="2:29" ht="18" customHeight="1" x14ac:dyDescent="0.15">
      <c r="B15" s="540" t="s">
        <v>1</v>
      </c>
      <c r="C15" s="548"/>
      <c r="D15" s="154" t="s">
        <v>25</v>
      </c>
      <c r="E15" s="528" t="s">
        <v>26</v>
      </c>
      <c r="F15" s="529"/>
      <c r="G15" s="529"/>
      <c r="H15" s="529"/>
      <c r="I15" s="529"/>
      <c r="J15" s="529"/>
      <c r="K15" s="529"/>
      <c r="L15" s="529"/>
      <c r="M15" s="529"/>
      <c r="N15" s="530"/>
      <c r="O15" s="70" t="s">
        <v>31</v>
      </c>
      <c r="P15" s="21" t="s">
        <v>32</v>
      </c>
      <c r="Q15" s="528" t="s">
        <v>33</v>
      </c>
      <c r="R15" s="530"/>
      <c r="S15" s="2"/>
      <c r="T15" s="685" t="s">
        <v>9</v>
      </c>
      <c r="U15" s="688" t="s">
        <v>61</v>
      </c>
      <c r="V15" s="518"/>
    </row>
    <row r="16" spans="2:29" ht="18" customHeight="1" x14ac:dyDescent="0.15">
      <c r="B16" s="552" t="s">
        <v>24</v>
      </c>
      <c r="C16" s="553"/>
      <c r="D16" s="175"/>
      <c r="E16" s="65" t="s">
        <v>86</v>
      </c>
      <c r="F16" s="523" t="s">
        <v>87</v>
      </c>
      <c r="G16" s="524"/>
      <c r="H16" s="523" t="s">
        <v>107</v>
      </c>
      <c r="I16" s="524"/>
      <c r="J16" s="4" t="s">
        <v>108</v>
      </c>
      <c r="K16" s="41" t="s">
        <v>94</v>
      </c>
      <c r="L16" s="523" t="s">
        <v>95</v>
      </c>
      <c r="M16" s="524"/>
      <c r="N16" s="66" t="s">
        <v>96</v>
      </c>
      <c r="O16" s="71" t="s">
        <v>34</v>
      </c>
      <c r="P16" s="26" t="s">
        <v>35</v>
      </c>
      <c r="Q16" s="533" t="s">
        <v>36</v>
      </c>
      <c r="R16" s="522"/>
      <c r="S16" s="2"/>
      <c r="T16" s="686"/>
      <c r="U16" s="689"/>
      <c r="V16" s="520"/>
    </row>
    <row r="17" spans="2:28" ht="13.5" customHeight="1" x14ac:dyDescent="0.15">
      <c r="B17" s="552" t="s">
        <v>62</v>
      </c>
      <c r="C17" s="553"/>
      <c r="D17" s="164"/>
      <c r="E17" s="160"/>
      <c r="F17" s="523" t="s">
        <v>29</v>
      </c>
      <c r="G17" s="524"/>
      <c r="H17" s="523" t="s">
        <v>29</v>
      </c>
      <c r="I17" s="524"/>
      <c r="J17" s="163"/>
      <c r="K17" s="163"/>
      <c r="L17" s="523" t="s">
        <v>30</v>
      </c>
      <c r="M17" s="524"/>
      <c r="N17" s="162"/>
      <c r="O17" s="164"/>
      <c r="P17" s="164"/>
      <c r="Q17" s="536" t="s">
        <v>76</v>
      </c>
      <c r="R17" s="537"/>
      <c r="S17" s="2"/>
      <c r="T17" s="686"/>
      <c r="U17" s="681" t="s">
        <v>25</v>
      </c>
      <c r="V17" s="538" t="s">
        <v>26</v>
      </c>
    </row>
    <row r="18" spans="2:28" ht="14.25" customHeight="1" thickBot="1" x14ac:dyDescent="0.2">
      <c r="B18" s="562"/>
      <c r="C18" s="563"/>
      <c r="D18" s="169"/>
      <c r="E18" s="165"/>
      <c r="F18" s="45" t="s">
        <v>27</v>
      </c>
      <c r="G18" s="46" t="s">
        <v>28</v>
      </c>
      <c r="H18" s="45" t="s">
        <v>27</v>
      </c>
      <c r="I18" s="46" t="s">
        <v>28</v>
      </c>
      <c r="J18" s="168"/>
      <c r="K18" s="176"/>
      <c r="L18" s="45" t="s">
        <v>27</v>
      </c>
      <c r="M18" s="46" t="s">
        <v>28</v>
      </c>
      <c r="N18" s="167"/>
      <c r="O18" s="169"/>
      <c r="P18" s="169"/>
      <c r="Q18" s="65" t="s">
        <v>27</v>
      </c>
      <c r="R18" s="66" t="s">
        <v>28</v>
      </c>
      <c r="S18" s="2"/>
      <c r="T18" s="687"/>
      <c r="U18" s="682"/>
      <c r="V18" s="539"/>
    </row>
    <row r="19" spans="2:28" ht="18" customHeight="1" x14ac:dyDescent="0.15">
      <c r="B19" s="564" t="s">
        <v>21</v>
      </c>
      <c r="C19" s="60" t="s">
        <v>10</v>
      </c>
      <c r="D19" s="159">
        <v>2.5000000000000001E-2</v>
      </c>
      <c r="E19" s="84">
        <v>2.5000000000000001E-2</v>
      </c>
      <c r="F19" s="75">
        <v>2.5000000000000001E-2</v>
      </c>
      <c r="G19" s="76">
        <v>2.8000000000000001E-2</v>
      </c>
      <c r="H19" s="75">
        <v>2.5000000000000001E-2</v>
      </c>
      <c r="I19" s="76">
        <v>2.8000000000000001E-2</v>
      </c>
      <c r="J19" s="54">
        <v>2.8000000000000001E-2</v>
      </c>
      <c r="K19" s="54">
        <v>2.8000000000000001E-2</v>
      </c>
      <c r="L19" s="75">
        <v>2.8000000000000001E-2</v>
      </c>
      <c r="M19" s="76">
        <v>0.03</v>
      </c>
      <c r="N19" s="177">
        <v>0.03</v>
      </c>
      <c r="O19" s="80">
        <v>0.03</v>
      </c>
      <c r="P19" s="62">
        <v>0.04</v>
      </c>
      <c r="Q19" s="74">
        <v>0.06</v>
      </c>
      <c r="R19" s="77">
        <v>7.0000000000000007E-2</v>
      </c>
      <c r="S19" s="2"/>
      <c r="T19" s="85">
        <v>0.03</v>
      </c>
      <c r="U19" s="61">
        <v>2.5000000000000001E-2</v>
      </c>
      <c r="V19" s="55">
        <v>2.8000000000000001E-2</v>
      </c>
    </row>
    <row r="20" spans="2:28" ht="18" customHeight="1" x14ac:dyDescent="0.15">
      <c r="B20" s="541"/>
      <c r="C20" s="43" t="s">
        <v>13</v>
      </c>
      <c r="D20" s="158">
        <v>2.5000000000000001E-2</v>
      </c>
      <c r="E20" s="63">
        <v>2.5000000000000001E-2</v>
      </c>
      <c r="F20" s="42">
        <v>2.5000000000000001E-2</v>
      </c>
      <c r="G20" s="13">
        <v>2.5000000000000001E-2</v>
      </c>
      <c r="H20" s="42">
        <v>2.8000000000000001E-2</v>
      </c>
      <c r="I20" s="13">
        <v>2.8000000000000001E-2</v>
      </c>
      <c r="J20" s="4">
        <v>2.8000000000000001E-2</v>
      </c>
      <c r="K20" s="4">
        <v>2.8000000000000001E-2</v>
      </c>
      <c r="L20" s="42">
        <v>2.8000000000000001E-2</v>
      </c>
      <c r="M20" s="13">
        <v>2.8000000000000001E-2</v>
      </c>
      <c r="N20" s="64">
        <v>0.03</v>
      </c>
      <c r="O20" s="71">
        <v>0.03</v>
      </c>
      <c r="P20" s="26">
        <v>0.04</v>
      </c>
      <c r="Q20" s="63">
        <v>0.06</v>
      </c>
      <c r="R20" s="64">
        <v>0.06</v>
      </c>
      <c r="S20" s="2"/>
      <c r="T20" s="86">
        <v>0.03</v>
      </c>
      <c r="U20" s="3">
        <v>2.5000000000000001E-2</v>
      </c>
      <c r="V20" s="5">
        <v>2.8000000000000001E-2</v>
      </c>
    </row>
    <row r="21" spans="2:28" s="99" customFormat="1" ht="18" customHeight="1" thickBot="1" x14ac:dyDescent="0.2">
      <c r="B21" s="542"/>
      <c r="C21" s="112" t="s">
        <v>14</v>
      </c>
      <c r="D21" s="178" t="str">
        <f t="shared" ref="D21:R21" si="2">IF(D19=D20,"-",D19)</f>
        <v>-</v>
      </c>
      <c r="E21" s="116" t="str">
        <f t="shared" si="2"/>
        <v>-</v>
      </c>
      <c r="F21" s="92" t="str">
        <f t="shared" si="2"/>
        <v>-</v>
      </c>
      <c r="G21" s="128">
        <f t="shared" si="2"/>
        <v>2.8000000000000001E-2</v>
      </c>
      <c r="H21" s="172">
        <f t="shared" si="2"/>
        <v>2.5000000000000001E-2</v>
      </c>
      <c r="I21" s="93" t="str">
        <f t="shared" si="2"/>
        <v>-</v>
      </c>
      <c r="J21" s="114" t="str">
        <f t="shared" si="2"/>
        <v>-</v>
      </c>
      <c r="K21" s="114" t="str">
        <f t="shared" si="2"/>
        <v>-</v>
      </c>
      <c r="L21" s="92" t="str">
        <f t="shared" si="2"/>
        <v>-</v>
      </c>
      <c r="M21" s="128">
        <f t="shared" si="2"/>
        <v>0.03</v>
      </c>
      <c r="N21" s="156" t="str">
        <f t="shared" si="2"/>
        <v>-</v>
      </c>
      <c r="O21" s="96" t="str">
        <f t="shared" si="2"/>
        <v>-</v>
      </c>
      <c r="P21" s="97" t="str">
        <f t="shared" si="2"/>
        <v>-</v>
      </c>
      <c r="Q21" s="98" t="str">
        <f t="shared" si="2"/>
        <v>-</v>
      </c>
      <c r="R21" s="134">
        <f t="shared" si="2"/>
        <v>7.0000000000000007E-2</v>
      </c>
      <c r="S21" s="117"/>
      <c r="T21" s="118" t="str">
        <f>IF(T19=T20,"-",T19)</f>
        <v>-</v>
      </c>
      <c r="U21" s="58" t="str">
        <f>IF(U19=U20,"-",U19)</f>
        <v>-</v>
      </c>
      <c r="V21" s="59" t="str">
        <f>IF(V19=V20,"-",V19)</f>
        <v>-</v>
      </c>
    </row>
    <row r="22" spans="2:28" ht="18" customHeight="1" thickTop="1" x14ac:dyDescent="0.15">
      <c r="B22" s="544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48" t="s">
        <v>63</v>
      </c>
      <c r="I22" s="14">
        <v>0.04</v>
      </c>
      <c r="J22" s="9">
        <v>0.04</v>
      </c>
      <c r="K22" s="9">
        <v>0.04</v>
      </c>
      <c r="L22" s="48">
        <v>0.04</v>
      </c>
      <c r="M22" s="14">
        <v>0.06</v>
      </c>
      <c r="N22" s="68">
        <v>0.06</v>
      </c>
      <c r="O22" s="73">
        <v>0.06</v>
      </c>
      <c r="P22" s="31">
        <v>0.06</v>
      </c>
      <c r="Q22" s="67">
        <v>7.4999999999999997E-2</v>
      </c>
      <c r="R22" s="68">
        <v>0.1</v>
      </c>
      <c r="S22" s="2"/>
      <c r="T22" s="87">
        <v>0.06</v>
      </c>
      <c r="U22" s="18" t="s">
        <v>63</v>
      </c>
      <c r="V22" s="10">
        <v>0.04</v>
      </c>
    </row>
    <row r="23" spans="2:28" ht="18" customHeight="1" x14ac:dyDescent="0.15">
      <c r="B23" s="545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2" t="s">
        <v>93</v>
      </c>
      <c r="I23" s="13" t="s">
        <v>93</v>
      </c>
      <c r="J23" s="4" t="s">
        <v>93</v>
      </c>
      <c r="K23" s="4">
        <v>0.04</v>
      </c>
      <c r="L23" s="42">
        <v>0.04</v>
      </c>
      <c r="M23" s="13">
        <v>0.04</v>
      </c>
      <c r="N23" s="64">
        <v>0.06</v>
      </c>
      <c r="O23" s="71">
        <v>0.06</v>
      </c>
      <c r="P23" s="26">
        <v>0.06</v>
      </c>
      <c r="Q23" s="63">
        <v>7.4999999999999997E-2</v>
      </c>
      <c r="R23" s="64">
        <v>7.4999999999999997E-2</v>
      </c>
      <c r="S23" s="2"/>
      <c r="T23" s="86">
        <v>0.06</v>
      </c>
      <c r="U23" s="3" t="s">
        <v>93</v>
      </c>
      <c r="V23" s="5">
        <v>0.04</v>
      </c>
    </row>
    <row r="24" spans="2:28" s="99" customFormat="1" ht="18" customHeight="1" thickBot="1" x14ac:dyDescent="0.2">
      <c r="B24" s="547"/>
      <c r="C24" s="102" t="s">
        <v>16</v>
      </c>
      <c r="D24" s="174" t="str">
        <f t="shared" ref="D24:R24" si="3">IF(D22=D23,"-",D22)</f>
        <v>-</v>
      </c>
      <c r="E24" s="109" t="str">
        <f t="shared" si="3"/>
        <v>-</v>
      </c>
      <c r="F24" s="104" t="str">
        <f t="shared" si="3"/>
        <v>-</v>
      </c>
      <c r="G24" s="129">
        <f t="shared" si="3"/>
        <v>0.04</v>
      </c>
      <c r="H24" s="104" t="str">
        <f t="shared" si="3"/>
        <v>-</v>
      </c>
      <c r="I24" s="129">
        <f t="shared" si="3"/>
        <v>0.04</v>
      </c>
      <c r="J24" s="131">
        <f t="shared" si="3"/>
        <v>0.04</v>
      </c>
      <c r="K24" s="103" t="str">
        <f t="shared" si="3"/>
        <v>-</v>
      </c>
      <c r="L24" s="104" t="str">
        <f t="shared" si="3"/>
        <v>-</v>
      </c>
      <c r="M24" s="129">
        <f t="shared" si="3"/>
        <v>0.06</v>
      </c>
      <c r="N24" s="105" t="str">
        <f t="shared" si="3"/>
        <v>-</v>
      </c>
      <c r="O24" s="107" t="str">
        <f t="shared" si="3"/>
        <v>-</v>
      </c>
      <c r="P24" s="108" t="str">
        <f t="shared" si="3"/>
        <v>-</v>
      </c>
      <c r="Q24" s="109" t="str">
        <f t="shared" si="3"/>
        <v>-</v>
      </c>
      <c r="R24" s="135">
        <f t="shared" si="3"/>
        <v>0.1</v>
      </c>
      <c r="S24" s="117"/>
      <c r="T24" s="119" t="str">
        <f>IF(T22=T23,"-",T22)</f>
        <v>-</v>
      </c>
      <c r="U24" s="106" t="str">
        <f>IF(U22=U23,"-",U22)</f>
        <v>-</v>
      </c>
      <c r="V24" s="111" t="str">
        <f>IF(V22=V23,"-",V22)</f>
        <v>-</v>
      </c>
    </row>
    <row r="25" spans="2:28" s="2" customFormat="1" ht="12" x14ac:dyDescent="0.15"/>
    <row r="26" spans="2:28" ht="18" customHeight="1" thickBot="1" x14ac:dyDescent="0.2">
      <c r="B26" s="525" t="s">
        <v>0</v>
      </c>
      <c r="C26" s="525"/>
      <c r="AB26" s="2"/>
    </row>
    <row r="27" spans="2:28" ht="18" customHeight="1" x14ac:dyDescent="0.15">
      <c r="B27" s="565" t="s">
        <v>1</v>
      </c>
      <c r="C27" s="566"/>
      <c r="D27" s="21" t="s">
        <v>2</v>
      </c>
      <c r="E27" s="22" t="s">
        <v>3</v>
      </c>
      <c r="F27" s="21" t="s">
        <v>4</v>
      </c>
      <c r="G27" s="22" t="s">
        <v>5</v>
      </c>
      <c r="H27" s="580" t="s">
        <v>6</v>
      </c>
      <c r="I27" s="581"/>
      <c r="J27" s="580" t="s">
        <v>7</v>
      </c>
      <c r="K27" s="581"/>
      <c r="L27" s="23" t="s">
        <v>8</v>
      </c>
      <c r="M27" s="24"/>
      <c r="N27" s="568" t="s">
        <v>9</v>
      </c>
      <c r="O27" s="568" t="s">
        <v>61</v>
      </c>
      <c r="S27" s="595" t="s">
        <v>111</v>
      </c>
      <c r="T27" s="572"/>
      <c r="U27" s="572"/>
      <c r="V27" s="572"/>
      <c r="W27" s="572"/>
      <c r="X27" s="572"/>
      <c r="Y27" s="572"/>
      <c r="Z27" s="572"/>
      <c r="AA27" s="573"/>
      <c r="AB27" s="136"/>
    </row>
    <row r="28" spans="2:28" ht="18" customHeight="1" thickBot="1" x14ac:dyDescent="0.2">
      <c r="B28" s="562"/>
      <c r="C28" s="567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569"/>
      <c r="O28" s="569"/>
      <c r="S28" s="574"/>
      <c r="T28" s="575"/>
      <c r="U28" s="575"/>
      <c r="V28" s="575"/>
      <c r="W28" s="575"/>
      <c r="X28" s="575"/>
      <c r="Y28" s="575"/>
      <c r="Z28" s="575"/>
      <c r="AA28" s="576"/>
      <c r="AB28" s="136"/>
    </row>
    <row r="29" spans="2:28" ht="18" customHeight="1" thickBot="1" x14ac:dyDescent="0.2">
      <c r="B29" s="6"/>
      <c r="C29" s="25" t="s">
        <v>58</v>
      </c>
      <c r="D29" s="83" t="s">
        <v>98</v>
      </c>
      <c r="E29" s="53" t="s">
        <v>98</v>
      </c>
      <c r="F29" s="83" t="s">
        <v>98</v>
      </c>
      <c r="G29" s="53" t="s">
        <v>98</v>
      </c>
      <c r="H29" s="88" t="s">
        <v>98</v>
      </c>
      <c r="I29" s="89" t="s">
        <v>99</v>
      </c>
      <c r="J29" s="6" t="s">
        <v>98</v>
      </c>
      <c r="K29" s="89" t="s">
        <v>99</v>
      </c>
      <c r="L29" s="25" t="s">
        <v>99</v>
      </c>
      <c r="M29" s="24"/>
      <c r="N29" s="570"/>
      <c r="O29" s="570"/>
      <c r="S29" s="574"/>
      <c r="T29" s="575"/>
      <c r="U29" s="575"/>
      <c r="V29" s="575"/>
      <c r="W29" s="575"/>
      <c r="X29" s="575"/>
      <c r="Y29" s="575"/>
      <c r="Z29" s="575"/>
      <c r="AA29" s="576"/>
      <c r="AB29" s="136"/>
    </row>
    <row r="30" spans="2:28" ht="18" customHeight="1" x14ac:dyDescent="0.15">
      <c r="B30" s="541" t="s">
        <v>21</v>
      </c>
      <c r="C30" s="5" t="s">
        <v>10</v>
      </c>
      <c r="D30" s="26">
        <v>2.5000000000000001E-2</v>
      </c>
      <c r="E30" s="8">
        <v>2.5000000000000001E-2</v>
      </c>
      <c r="F30" s="26">
        <v>2.8000000000000001E-2</v>
      </c>
      <c r="G30" s="8">
        <v>2.8000000000000001E-2</v>
      </c>
      <c r="H30" s="27">
        <v>2.8000000000000001E-2</v>
      </c>
      <c r="I30" s="28">
        <v>0.03</v>
      </c>
      <c r="J30" s="7">
        <v>0.03</v>
      </c>
      <c r="K30" s="28">
        <v>0.04</v>
      </c>
      <c r="L30" s="29">
        <v>0.06</v>
      </c>
      <c r="M30" s="24"/>
      <c r="N30" s="53">
        <v>2.8000000000000001E-2</v>
      </c>
      <c r="O30" s="25">
        <v>2.5000000000000001E-2</v>
      </c>
      <c r="S30" s="574"/>
      <c r="T30" s="575"/>
      <c r="U30" s="575"/>
      <c r="V30" s="575"/>
      <c r="W30" s="575"/>
      <c r="X30" s="575"/>
      <c r="Y30" s="575"/>
      <c r="Z30" s="575"/>
      <c r="AA30" s="576"/>
      <c r="AB30" s="136"/>
    </row>
    <row r="31" spans="2:28" ht="18" customHeight="1" x14ac:dyDescent="0.15">
      <c r="B31" s="541"/>
      <c r="C31" s="5" t="s">
        <v>13</v>
      </c>
      <c r="D31" s="26">
        <v>2.5000000000000001E-2</v>
      </c>
      <c r="E31" s="8">
        <v>2.5000000000000001E-2</v>
      </c>
      <c r="F31" s="26">
        <v>2.8000000000000001E-2</v>
      </c>
      <c r="G31" s="8">
        <v>2.8000000000000001E-2</v>
      </c>
      <c r="H31" s="27">
        <v>2.8000000000000001E-2</v>
      </c>
      <c r="I31" s="28">
        <v>0.03</v>
      </c>
      <c r="J31" s="7">
        <v>0.03</v>
      </c>
      <c r="K31" s="28">
        <v>0.04</v>
      </c>
      <c r="L31" s="29">
        <v>0.06</v>
      </c>
      <c r="M31" s="24"/>
      <c r="N31" s="8">
        <v>2.8000000000000001E-2</v>
      </c>
      <c r="O31" s="29">
        <v>2.5000000000000001E-2</v>
      </c>
      <c r="S31" s="574"/>
      <c r="T31" s="575"/>
      <c r="U31" s="575"/>
      <c r="V31" s="575"/>
      <c r="W31" s="575"/>
      <c r="X31" s="575"/>
      <c r="Y31" s="575"/>
      <c r="Z31" s="575"/>
      <c r="AA31" s="576"/>
      <c r="AB31" s="136"/>
    </row>
    <row r="32" spans="2:28" ht="18" customHeight="1" thickBot="1" x14ac:dyDescent="0.2">
      <c r="B32" s="542"/>
      <c r="C32" s="157" t="s">
        <v>14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153" t="s">
        <v>63</v>
      </c>
      <c r="K32" s="181" t="s">
        <v>63</v>
      </c>
      <c r="L32" s="155" t="s">
        <v>63</v>
      </c>
      <c r="M32" s="24"/>
      <c r="N32" s="179" t="s">
        <v>63</v>
      </c>
      <c r="O32" s="155" t="s">
        <v>63</v>
      </c>
      <c r="S32" s="574"/>
      <c r="T32" s="575"/>
      <c r="U32" s="575"/>
      <c r="V32" s="575"/>
      <c r="W32" s="575"/>
      <c r="X32" s="575"/>
      <c r="Y32" s="575"/>
      <c r="Z32" s="575"/>
      <c r="AA32" s="576"/>
      <c r="AB32" s="136"/>
    </row>
    <row r="33" spans="2:28" ht="18" customHeight="1" thickTop="1" x14ac:dyDescent="0.15">
      <c r="B33" s="544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11">
        <v>0.06</v>
      </c>
      <c r="K33" s="33">
        <v>0.06</v>
      </c>
      <c r="L33" s="34">
        <v>7.4999999999999997E-2</v>
      </c>
      <c r="M33" s="24"/>
      <c r="N33" s="12">
        <v>0.04</v>
      </c>
      <c r="O33" s="34" t="s">
        <v>63</v>
      </c>
      <c r="S33" s="574"/>
      <c r="T33" s="575"/>
      <c r="U33" s="575"/>
      <c r="V33" s="575"/>
      <c r="W33" s="575"/>
      <c r="X33" s="575"/>
      <c r="Y33" s="575"/>
      <c r="Z33" s="575"/>
      <c r="AA33" s="576"/>
      <c r="AB33" s="136"/>
    </row>
    <row r="34" spans="2:28" ht="18" customHeight="1" x14ac:dyDescent="0.15">
      <c r="B34" s="545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8">
        <v>0.04</v>
      </c>
      <c r="O34" s="29" t="s">
        <v>93</v>
      </c>
      <c r="S34" s="574"/>
      <c r="T34" s="575"/>
      <c r="U34" s="575"/>
      <c r="V34" s="575"/>
      <c r="W34" s="575"/>
      <c r="X34" s="575"/>
      <c r="Y34" s="575"/>
      <c r="Z34" s="575"/>
      <c r="AA34" s="576"/>
      <c r="AB34" s="136"/>
    </row>
    <row r="35" spans="2:28" ht="18" customHeight="1" thickBot="1" x14ac:dyDescent="0.2">
      <c r="B35" s="547"/>
      <c r="C35" s="17" t="s">
        <v>16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6" t="s">
        <v>63</v>
      </c>
      <c r="O35" s="39" t="s">
        <v>63</v>
      </c>
      <c r="S35" s="577"/>
      <c r="T35" s="578"/>
      <c r="U35" s="578"/>
      <c r="V35" s="578"/>
      <c r="W35" s="578"/>
      <c r="X35" s="578"/>
      <c r="Y35" s="578"/>
      <c r="Z35" s="578"/>
      <c r="AA35" s="579"/>
      <c r="AB35" s="136"/>
    </row>
    <row r="36" spans="2:28" ht="12" x14ac:dyDescent="0.15">
      <c r="AB36" s="2"/>
    </row>
    <row r="37" spans="2:28" ht="18" customHeight="1" thickBot="1" x14ac:dyDescent="0.2">
      <c r="B37" s="525" t="s">
        <v>17</v>
      </c>
      <c r="C37" s="525"/>
    </row>
    <row r="38" spans="2:28" ht="18" customHeight="1" x14ac:dyDescent="0.15">
      <c r="B38" s="526" t="s">
        <v>18</v>
      </c>
      <c r="C38" s="582"/>
      <c r="D38" s="50" t="s">
        <v>100</v>
      </c>
      <c r="E38" s="548" t="s">
        <v>101</v>
      </c>
      <c r="F38" s="583"/>
      <c r="G38" s="548" t="s">
        <v>109</v>
      </c>
      <c r="H38" s="583"/>
      <c r="I38" s="1" t="s">
        <v>110</v>
      </c>
      <c r="J38" s="51" t="s">
        <v>103</v>
      </c>
      <c r="K38" s="2"/>
      <c r="L38" s="568" t="s">
        <v>19</v>
      </c>
      <c r="M38" s="568" t="s">
        <v>60</v>
      </c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 x14ac:dyDescent="0.15">
      <c r="B39" s="552" t="s">
        <v>62</v>
      </c>
      <c r="C39" s="584"/>
      <c r="D39" s="183"/>
      <c r="E39" s="523" t="s">
        <v>29</v>
      </c>
      <c r="F39" s="524"/>
      <c r="G39" s="523" t="s">
        <v>29</v>
      </c>
      <c r="H39" s="524"/>
      <c r="I39" s="41"/>
      <c r="J39" s="184"/>
      <c r="K39" s="2"/>
      <c r="L39" s="569"/>
      <c r="M39" s="569"/>
      <c r="N39" s="2"/>
      <c r="O39" s="2"/>
      <c r="P39" s="145" t="s">
        <v>104</v>
      </c>
      <c r="Q39" s="585" t="s">
        <v>68</v>
      </c>
      <c r="R39" s="585"/>
      <c r="S39" s="585"/>
      <c r="T39" s="585"/>
      <c r="U39" s="585"/>
      <c r="V39" s="585"/>
      <c r="W39" s="585"/>
      <c r="X39" s="585"/>
      <c r="Y39" s="585"/>
      <c r="Z39" s="585"/>
      <c r="AA39" s="585"/>
      <c r="AB39" s="590"/>
    </row>
    <row r="40" spans="2:28" ht="14.25" customHeight="1" thickBot="1" x14ac:dyDescent="0.2">
      <c r="B40" s="562"/>
      <c r="C40" s="567"/>
      <c r="D40" s="185"/>
      <c r="E40" s="16" t="s">
        <v>27</v>
      </c>
      <c r="F40" s="16" t="s">
        <v>28</v>
      </c>
      <c r="G40" s="16" t="s">
        <v>27</v>
      </c>
      <c r="H40" s="16" t="s">
        <v>28</v>
      </c>
      <c r="I40" s="152"/>
      <c r="J40" s="186"/>
      <c r="K40" s="2"/>
      <c r="L40" s="570"/>
      <c r="M40" s="570"/>
      <c r="N40" s="2"/>
      <c r="O40" s="2"/>
      <c r="P40" s="147"/>
      <c r="Q40" s="585" t="s">
        <v>66</v>
      </c>
      <c r="R40" s="585"/>
      <c r="S40" s="585"/>
      <c r="T40" s="585"/>
      <c r="U40" s="585"/>
      <c r="V40" s="585"/>
      <c r="W40" s="585"/>
      <c r="X40" s="585"/>
      <c r="Y40" s="585"/>
      <c r="Z40" s="585"/>
      <c r="AA40" s="585"/>
      <c r="AB40" s="590"/>
    </row>
    <row r="41" spans="2:28" ht="18" customHeight="1" x14ac:dyDescent="0.15">
      <c r="B41" s="587" t="s">
        <v>21</v>
      </c>
      <c r="C41" s="55" t="s">
        <v>10</v>
      </c>
      <c r="D41" s="61">
        <v>2.5000000000000001E-2</v>
      </c>
      <c r="E41" s="54">
        <v>2.5000000000000001E-2</v>
      </c>
      <c r="F41" s="54">
        <v>2.8000000000000001E-2</v>
      </c>
      <c r="G41" s="54">
        <v>2.5000000000000001E-2</v>
      </c>
      <c r="H41" s="54">
        <v>2.8000000000000001E-2</v>
      </c>
      <c r="I41" s="54">
        <v>2.8000000000000001E-2</v>
      </c>
      <c r="J41" s="55">
        <v>2.8000000000000001E-2</v>
      </c>
      <c r="K41" s="2"/>
      <c r="L41" s="6">
        <v>2.8000000000000001E-2</v>
      </c>
      <c r="M41" s="53">
        <v>2.5000000000000001E-2</v>
      </c>
      <c r="N41" s="2"/>
      <c r="O41" s="2"/>
      <c r="P41" s="147"/>
      <c r="Q41" s="585" t="s">
        <v>79</v>
      </c>
      <c r="R41" s="585"/>
      <c r="S41" s="585"/>
      <c r="T41" s="585"/>
      <c r="U41" s="585"/>
      <c r="V41" s="585"/>
      <c r="W41" s="585"/>
      <c r="X41" s="585"/>
      <c r="Y41" s="585"/>
      <c r="Z41" s="585"/>
      <c r="AA41" s="585"/>
      <c r="AB41" s="590"/>
    </row>
    <row r="42" spans="2:28" ht="18" customHeight="1" x14ac:dyDescent="0.15">
      <c r="B42" s="588"/>
      <c r="C42" s="5" t="s">
        <v>13</v>
      </c>
      <c r="D42" s="3">
        <v>2.5000000000000001E-2</v>
      </c>
      <c r="E42" s="4">
        <v>2.5000000000000001E-2</v>
      </c>
      <c r="F42" s="4">
        <v>2.5000000000000001E-2</v>
      </c>
      <c r="G42" s="4">
        <v>2.8000000000000001E-2</v>
      </c>
      <c r="H42" s="4">
        <v>2.8000000000000001E-2</v>
      </c>
      <c r="I42" s="4">
        <v>2.8000000000000001E-2</v>
      </c>
      <c r="J42" s="5">
        <v>2.8000000000000001E-2</v>
      </c>
      <c r="K42" s="2"/>
      <c r="L42" s="7">
        <v>2.8000000000000001E-2</v>
      </c>
      <c r="M42" s="8">
        <v>2.5000000000000001E-2</v>
      </c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 x14ac:dyDescent="0.2">
      <c r="B43" s="589"/>
      <c r="C43" s="59" t="s">
        <v>14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2.8000000000000001E-2</v>
      </c>
      <c r="G43" s="130">
        <f>IF(G41=G42,"-",G41)</f>
        <v>2.5000000000000001E-2</v>
      </c>
      <c r="H43" s="114" t="str">
        <f>IF(H41=H42,"-",H41)</f>
        <v>-</v>
      </c>
      <c r="I43" s="114"/>
      <c r="J43" s="59" t="str">
        <f>IF(J41=J42,"-",J41)</f>
        <v>-</v>
      </c>
      <c r="K43" s="117"/>
      <c r="L43" s="126" t="str">
        <f>IF(L41=L42,"-",L41)</f>
        <v>-</v>
      </c>
      <c r="M43" s="120" t="str">
        <f>IF(M41=M42,"-",M41)</f>
        <v>-</v>
      </c>
      <c r="N43" s="117"/>
      <c r="O43" s="117"/>
      <c r="P43" s="145" t="s">
        <v>67</v>
      </c>
      <c r="Q43" s="585" t="s">
        <v>69</v>
      </c>
      <c r="R43" s="585"/>
      <c r="S43" s="585"/>
      <c r="T43" s="585"/>
      <c r="U43" s="585"/>
      <c r="V43" s="585"/>
      <c r="W43" s="585"/>
      <c r="X43" s="585"/>
      <c r="Y43" s="585"/>
      <c r="Z43" s="585"/>
      <c r="AA43" s="585"/>
      <c r="AB43" s="590"/>
    </row>
    <row r="44" spans="2:28" ht="18" customHeight="1" thickTop="1" x14ac:dyDescent="0.15">
      <c r="B44" s="591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9" t="s">
        <v>63</v>
      </c>
      <c r="H44" s="9">
        <v>0.04</v>
      </c>
      <c r="I44" s="9">
        <v>0.04</v>
      </c>
      <c r="J44" s="10">
        <v>0.04</v>
      </c>
      <c r="K44" s="2"/>
      <c r="L44" s="11">
        <v>0.04</v>
      </c>
      <c r="M44" s="12" t="s">
        <v>63</v>
      </c>
      <c r="N44" s="2"/>
      <c r="O44" s="2"/>
      <c r="P44" s="147"/>
      <c r="Q44" s="585" t="s">
        <v>80</v>
      </c>
      <c r="R44" s="585"/>
      <c r="S44" s="585"/>
      <c r="T44" s="585"/>
      <c r="U44" s="585"/>
      <c r="V44" s="585"/>
      <c r="W44" s="585"/>
      <c r="X44" s="585"/>
      <c r="Y44" s="585"/>
      <c r="Z44" s="585"/>
      <c r="AA44" s="585"/>
      <c r="AB44" s="590"/>
    </row>
    <row r="45" spans="2:28" ht="18" customHeight="1" x14ac:dyDescent="0.15">
      <c r="B45" s="592"/>
      <c r="C45" s="5" t="s">
        <v>13</v>
      </c>
      <c r="D45" s="3" t="s">
        <v>93</v>
      </c>
      <c r="E45" s="4" t="s">
        <v>93</v>
      </c>
      <c r="F45" s="4" t="s">
        <v>93</v>
      </c>
      <c r="G45" s="4" t="s">
        <v>93</v>
      </c>
      <c r="H45" s="4" t="s">
        <v>93</v>
      </c>
      <c r="I45" s="4" t="s">
        <v>93</v>
      </c>
      <c r="J45" s="5">
        <v>0.04</v>
      </c>
      <c r="K45" s="2"/>
      <c r="L45" s="7">
        <v>0.04</v>
      </c>
      <c r="M45" s="8" t="s">
        <v>93</v>
      </c>
      <c r="N45" s="2"/>
      <c r="O45" s="2"/>
      <c r="P45" s="147"/>
      <c r="Q45" s="585" t="s">
        <v>70</v>
      </c>
      <c r="R45" s="585"/>
      <c r="S45" s="585"/>
      <c r="T45" s="585"/>
      <c r="U45" s="585"/>
      <c r="V45" s="585"/>
      <c r="W45" s="585"/>
      <c r="X45" s="585"/>
      <c r="Y45" s="585"/>
      <c r="Z45" s="585"/>
      <c r="AA45" s="585"/>
      <c r="AB45" s="590"/>
    </row>
    <row r="46" spans="2:28" s="99" customFormat="1" ht="18" customHeight="1" thickBot="1" x14ac:dyDescent="0.2">
      <c r="B46" s="593"/>
      <c r="C46" s="111" t="s">
        <v>16</v>
      </c>
      <c r="D46" s="106" t="str">
        <f t="shared" ref="D46:J46" si="4">IF(D44=D45,"-",D44)</f>
        <v>-</v>
      </c>
      <c r="E46" s="103" t="str">
        <f t="shared" si="4"/>
        <v>-</v>
      </c>
      <c r="F46" s="131">
        <f t="shared" si="4"/>
        <v>0.04</v>
      </c>
      <c r="G46" s="103" t="str">
        <f t="shared" si="4"/>
        <v>-</v>
      </c>
      <c r="H46" s="131">
        <f t="shared" si="4"/>
        <v>0.04</v>
      </c>
      <c r="I46" s="131">
        <f t="shared" si="4"/>
        <v>0.04</v>
      </c>
      <c r="J46" s="111" t="str">
        <f t="shared" si="4"/>
        <v>-</v>
      </c>
      <c r="K46" s="117"/>
      <c r="L46" s="127" t="str">
        <f>IF(L44=L45,"-",L44)</f>
        <v>-</v>
      </c>
      <c r="M46" s="122" t="str">
        <f>IF(M44=M45,"-",M44)</f>
        <v>-</v>
      </c>
      <c r="N46" s="117"/>
      <c r="O46" s="117"/>
      <c r="P46" s="189"/>
      <c r="Q46" s="586" t="s">
        <v>71</v>
      </c>
      <c r="R46" s="586"/>
      <c r="S46" s="586"/>
      <c r="T46" s="586"/>
      <c r="U46" s="586"/>
      <c r="V46" s="586"/>
      <c r="W46" s="586"/>
      <c r="X46" s="586"/>
      <c r="Y46" s="586"/>
      <c r="Z46" s="586"/>
      <c r="AA46" s="586"/>
      <c r="AB46" s="594"/>
    </row>
    <row r="47" spans="2:28" ht="9" customHeight="1" x14ac:dyDescent="0.15">
      <c r="P47" s="2"/>
      <c r="Q47" s="585"/>
      <c r="R47" s="585"/>
      <c r="S47" s="585"/>
      <c r="T47" s="585"/>
      <c r="U47" s="585"/>
      <c r="V47" s="585"/>
      <c r="W47" s="585"/>
      <c r="X47" s="585"/>
      <c r="Y47" s="585"/>
      <c r="Z47" s="585"/>
      <c r="AA47" s="2"/>
      <c r="AB47" s="2"/>
    </row>
    <row r="48" spans="2:28" s="2" customFormat="1" ht="18" customHeight="1" x14ac:dyDescent="0.15">
      <c r="B48" s="190"/>
      <c r="C48" s="190"/>
    </row>
    <row r="49" spans="2:28" s="2" customFormat="1" ht="18" customHeight="1" x14ac:dyDescent="0.15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 x14ac:dyDescent="0.15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 x14ac:dyDescent="0.15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 x14ac:dyDescent="0.15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 x14ac:dyDescent="0.15">
      <c r="B53" s="140"/>
    </row>
    <row r="54" spans="2:28" s="2" customFormat="1" ht="18" customHeight="1" x14ac:dyDescent="0.15">
      <c r="B54" s="140"/>
    </row>
    <row r="55" spans="2:28" s="117" customFormat="1" ht="18" customHeight="1" x14ac:dyDescent="0.15">
      <c r="B55" s="140"/>
      <c r="G55" s="2"/>
    </row>
    <row r="56" spans="2:28" s="2" customFormat="1" ht="18" customHeight="1" x14ac:dyDescent="0.15">
      <c r="B56" s="193"/>
    </row>
    <row r="57" spans="2:28" s="2" customFormat="1" ht="18" customHeight="1" x14ac:dyDescent="0.15">
      <c r="B57" s="193"/>
    </row>
    <row r="58" spans="2:28" s="117" customFormat="1" ht="18" customHeight="1" x14ac:dyDescent="0.15">
      <c r="B58" s="193"/>
    </row>
    <row r="59" spans="2:28" s="2" customFormat="1" ht="18" customHeight="1" x14ac:dyDescent="0.15">
      <c r="B59" s="52"/>
    </row>
    <row r="60" spans="2:28" s="2" customFormat="1" ht="18" customHeight="1" x14ac:dyDescent="0.15"/>
    <row r="61" spans="2:28" s="2" customFormat="1" ht="18" customHeight="1" x14ac:dyDescent="0.15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 x14ac:dyDescent="0.15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 x14ac:dyDescent="0.15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 x14ac:dyDescent="0.15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 x14ac:dyDescent="0.15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 x14ac:dyDescent="0.15">
      <c r="B66" s="140"/>
    </row>
    <row r="67" spans="2:27" s="2" customFormat="1" ht="18" customHeight="1" x14ac:dyDescent="0.15">
      <c r="B67" s="140"/>
    </row>
    <row r="68" spans="2:27" s="117" customFormat="1" ht="18" customHeight="1" x14ac:dyDescent="0.15">
      <c r="B68" s="140"/>
    </row>
    <row r="69" spans="2:27" s="2" customFormat="1" ht="18" customHeight="1" x14ac:dyDescent="0.15">
      <c r="B69" s="193"/>
    </row>
    <row r="70" spans="2:27" s="2" customFormat="1" ht="18" customHeight="1" x14ac:dyDescent="0.15">
      <c r="B70" s="193"/>
    </row>
    <row r="71" spans="2:27" s="117" customFormat="1" ht="18" customHeight="1" x14ac:dyDescent="0.15">
      <c r="B71" s="193"/>
    </row>
    <row r="72" spans="2:27" s="2" customFormat="1" ht="18" customHeight="1" x14ac:dyDescent="0.15"/>
    <row r="73" spans="2:27" s="2" customFormat="1" ht="18" customHeight="1" x14ac:dyDescent="0.15"/>
    <row r="74" spans="2:27" s="2" customFormat="1" ht="18" customHeight="1" x14ac:dyDescent="0.15">
      <c r="B74" s="190"/>
      <c r="C74" s="190"/>
    </row>
    <row r="75" spans="2:27" s="2" customFormat="1" ht="18" customHeight="1" x14ac:dyDescent="0.15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 x14ac:dyDescent="0.15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 x14ac:dyDescent="0.15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 x14ac:dyDescent="0.15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 x14ac:dyDescent="0.15">
      <c r="B79" s="140"/>
    </row>
    <row r="80" spans="2:27" s="2" customFormat="1" ht="18" customHeight="1" x14ac:dyDescent="0.15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 x14ac:dyDescent="0.15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 x14ac:dyDescent="0.15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 x14ac:dyDescent="0.15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 x14ac:dyDescent="0.15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 x14ac:dyDescent="0.15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 x14ac:dyDescent="0.15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 x14ac:dyDescent="0.15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 x14ac:dyDescent="0.15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 x14ac:dyDescent="0.15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 x14ac:dyDescent="0.15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 x14ac:dyDescent="0.15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 x14ac:dyDescent="0.15"/>
  </sheetData>
  <mergeCells count="75">
    <mergeCell ref="B2:C2"/>
    <mergeCell ref="B3:C3"/>
    <mergeCell ref="D3:J3"/>
    <mergeCell ref="K3:T3"/>
    <mergeCell ref="AB3:AC4"/>
    <mergeCell ref="B4:C4"/>
    <mergeCell ref="E4:F4"/>
    <mergeCell ref="G4:H4"/>
    <mergeCell ref="L4:M4"/>
    <mergeCell ref="N4:O4"/>
    <mergeCell ref="W3:X3"/>
    <mergeCell ref="Z3:AA4"/>
    <mergeCell ref="B15:C15"/>
    <mergeCell ref="E15:N15"/>
    <mergeCell ref="Q15:R15"/>
    <mergeCell ref="T15:T18"/>
    <mergeCell ref="U15:V16"/>
    <mergeCell ref="B16:C16"/>
    <mergeCell ref="F16:G16"/>
    <mergeCell ref="H16:I16"/>
    <mergeCell ref="L16:M16"/>
    <mergeCell ref="Q16:R16"/>
    <mergeCell ref="V17:V18"/>
    <mergeCell ref="Q17:R17"/>
    <mergeCell ref="U17:U18"/>
    <mergeCell ref="B10:B12"/>
    <mergeCell ref="B14:C14"/>
    <mergeCell ref="R4:S4"/>
    <mergeCell ref="W4:X4"/>
    <mergeCell ref="Z5:Z6"/>
    <mergeCell ref="B5:C6"/>
    <mergeCell ref="E5:F5"/>
    <mergeCell ref="G5:H5"/>
    <mergeCell ref="L5:M5"/>
    <mergeCell ref="AB5:AB6"/>
    <mergeCell ref="AC5:AC6"/>
    <mergeCell ref="B7:B9"/>
    <mergeCell ref="N5:O5"/>
    <mergeCell ref="R5:S5"/>
    <mergeCell ref="W5:X5"/>
    <mergeCell ref="AA5:AA6"/>
    <mergeCell ref="B19:B21"/>
    <mergeCell ref="B22:B24"/>
    <mergeCell ref="B26:C26"/>
    <mergeCell ref="H17:I17"/>
    <mergeCell ref="L17:M17"/>
    <mergeCell ref="B17:C18"/>
    <mergeCell ref="F17:G17"/>
    <mergeCell ref="S27:AA35"/>
    <mergeCell ref="B30:B32"/>
    <mergeCell ref="B33:B35"/>
    <mergeCell ref="B27:C28"/>
    <mergeCell ref="H27:I27"/>
    <mergeCell ref="J27:K27"/>
    <mergeCell ref="N27:N29"/>
    <mergeCell ref="B37:C37"/>
    <mergeCell ref="B38:C38"/>
    <mergeCell ref="E38:F38"/>
    <mergeCell ref="G38:H38"/>
    <mergeCell ref="O27:O29"/>
    <mergeCell ref="Q39:AB39"/>
    <mergeCell ref="Q40:AB40"/>
    <mergeCell ref="B41:B43"/>
    <mergeCell ref="Q41:AB41"/>
    <mergeCell ref="Q43:AB43"/>
    <mergeCell ref="L38:L40"/>
    <mergeCell ref="M38:M40"/>
    <mergeCell ref="B39:C40"/>
    <mergeCell ref="E39:F39"/>
    <mergeCell ref="G39:H39"/>
    <mergeCell ref="Q47:Z47"/>
    <mergeCell ref="B44:B46"/>
    <mergeCell ref="Q44:AB44"/>
    <mergeCell ref="Q45:AB45"/>
    <mergeCell ref="Q46:AB46"/>
  </mergeCells>
  <phoneticPr fontId="2"/>
  <pageMargins left="0.59055118110236227" right="0.59055118110236227" top="0.98425196850393704" bottom="0.78740157480314965" header="0.72" footer="0.51181102362204722"/>
  <pageSetup paperSize="9" scale="63" orientation="landscape" r:id="rId1"/>
  <headerFooter alignWithMargins="0">
    <oddHeader>&amp;C&amp;28例月給与・期末勤勉役職加算におけるC#29・C#41入力対象者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AC95"/>
  <sheetViews>
    <sheetView view="pageBreakPreview" zoomScale="87" zoomScaleNormal="100" workbookViewId="0">
      <selection activeCell="G49" sqref="G49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4" width="7.625" style="15" customWidth="1"/>
    <col min="25" max="25" width="3.5" style="15" customWidth="1"/>
    <col min="26" max="29" width="7.625" style="15" customWidth="1"/>
    <col min="30" max="30" width="1.125" style="15" customWidth="1"/>
    <col min="31" max="16384" width="8.875" style="15"/>
  </cols>
  <sheetData>
    <row r="1" spans="2:29" ht="12" x14ac:dyDescent="0.15"/>
    <row r="2" spans="2:29" ht="18" customHeight="1" thickBot="1" x14ac:dyDescent="0.2">
      <c r="B2" s="525" t="s">
        <v>23</v>
      </c>
      <c r="C2" s="525"/>
    </row>
    <row r="3" spans="2:29" ht="18" customHeight="1" x14ac:dyDescent="0.15">
      <c r="B3" s="526" t="s">
        <v>1</v>
      </c>
      <c r="C3" s="527"/>
      <c r="D3" s="528" t="s">
        <v>25</v>
      </c>
      <c r="E3" s="529"/>
      <c r="F3" s="529"/>
      <c r="G3" s="529"/>
      <c r="H3" s="529"/>
      <c r="I3" s="529"/>
      <c r="J3" s="530"/>
      <c r="K3" s="528" t="s">
        <v>26</v>
      </c>
      <c r="L3" s="529"/>
      <c r="M3" s="529"/>
      <c r="N3" s="529"/>
      <c r="O3" s="529"/>
      <c r="P3" s="529"/>
      <c r="Q3" s="529"/>
      <c r="R3" s="529"/>
      <c r="S3" s="529"/>
      <c r="T3" s="530"/>
      <c r="U3" s="70" t="s">
        <v>31</v>
      </c>
      <c r="V3" s="21" t="s">
        <v>32</v>
      </c>
      <c r="W3" s="528" t="s">
        <v>33</v>
      </c>
      <c r="X3" s="530"/>
      <c r="Z3" s="531" t="s">
        <v>9</v>
      </c>
      <c r="AA3" s="690"/>
      <c r="AB3" s="688" t="s">
        <v>61</v>
      </c>
      <c r="AC3" s="518"/>
    </row>
    <row r="4" spans="2:29" ht="18.75" customHeight="1" x14ac:dyDescent="0.15">
      <c r="B4" s="521" t="s">
        <v>24</v>
      </c>
      <c r="C4" s="522"/>
      <c r="D4" s="158" t="s">
        <v>81</v>
      </c>
      <c r="E4" s="523" t="s">
        <v>82</v>
      </c>
      <c r="F4" s="524"/>
      <c r="G4" s="523" t="s">
        <v>83</v>
      </c>
      <c r="H4" s="524"/>
      <c r="I4" s="43" t="s">
        <v>84</v>
      </c>
      <c r="J4" s="64" t="s">
        <v>85</v>
      </c>
      <c r="K4" s="3" t="s">
        <v>86</v>
      </c>
      <c r="L4" s="523" t="s">
        <v>87</v>
      </c>
      <c r="M4" s="524"/>
      <c r="N4" s="523" t="s">
        <v>88</v>
      </c>
      <c r="O4" s="524"/>
      <c r="P4" s="4" t="s">
        <v>89</v>
      </c>
      <c r="Q4" s="4" t="s">
        <v>90</v>
      </c>
      <c r="R4" s="523" t="s">
        <v>91</v>
      </c>
      <c r="S4" s="524"/>
      <c r="T4" s="43" t="s">
        <v>92</v>
      </c>
      <c r="U4" s="71" t="s">
        <v>34</v>
      </c>
      <c r="V4" s="26" t="s">
        <v>35</v>
      </c>
      <c r="W4" s="533" t="s">
        <v>36</v>
      </c>
      <c r="X4" s="522"/>
      <c r="Z4" s="532"/>
      <c r="AA4" s="691"/>
      <c r="AB4" s="689"/>
      <c r="AC4" s="520"/>
    </row>
    <row r="5" spans="2:29" ht="13.5" customHeight="1" x14ac:dyDescent="0.15">
      <c r="B5" s="534" t="s">
        <v>62</v>
      </c>
      <c r="C5" s="535"/>
      <c r="D5" s="160"/>
      <c r="E5" s="523" t="s">
        <v>29</v>
      </c>
      <c r="F5" s="524"/>
      <c r="G5" s="523" t="s">
        <v>29</v>
      </c>
      <c r="H5" s="524"/>
      <c r="I5" s="161"/>
      <c r="J5" s="162"/>
      <c r="K5" s="160"/>
      <c r="L5" s="523" t="s">
        <v>29</v>
      </c>
      <c r="M5" s="524"/>
      <c r="N5" s="523" t="s">
        <v>29</v>
      </c>
      <c r="O5" s="524"/>
      <c r="P5" s="163"/>
      <c r="Q5" s="163"/>
      <c r="R5" s="523" t="s">
        <v>30</v>
      </c>
      <c r="S5" s="524"/>
      <c r="T5" s="162"/>
      <c r="U5" s="164"/>
      <c r="V5" s="164"/>
      <c r="W5" s="536" t="s">
        <v>76</v>
      </c>
      <c r="X5" s="537"/>
      <c r="Z5" s="554" t="s">
        <v>25</v>
      </c>
      <c r="AA5" s="683" t="s">
        <v>26</v>
      </c>
      <c r="AB5" s="681" t="s">
        <v>25</v>
      </c>
      <c r="AC5" s="538" t="s">
        <v>26</v>
      </c>
    </row>
    <row r="6" spans="2:29" ht="12.75" customHeight="1" thickBot="1" x14ac:dyDescent="0.2">
      <c r="B6" s="534"/>
      <c r="C6" s="535"/>
      <c r="D6" s="165"/>
      <c r="E6" s="45" t="s">
        <v>27</v>
      </c>
      <c r="F6" s="46" t="s">
        <v>28</v>
      </c>
      <c r="G6" s="45" t="s">
        <v>27</v>
      </c>
      <c r="H6" s="46" t="s">
        <v>28</v>
      </c>
      <c r="I6" s="166"/>
      <c r="J6" s="167"/>
      <c r="K6" s="165"/>
      <c r="L6" s="45" t="s">
        <v>27</v>
      </c>
      <c r="M6" s="46" t="s">
        <v>28</v>
      </c>
      <c r="N6" s="45" t="s">
        <v>27</v>
      </c>
      <c r="O6" s="46" t="s">
        <v>28</v>
      </c>
      <c r="P6" s="168"/>
      <c r="Q6" s="168"/>
      <c r="R6" s="45" t="s">
        <v>27</v>
      </c>
      <c r="S6" s="46" t="s">
        <v>28</v>
      </c>
      <c r="T6" s="167"/>
      <c r="U6" s="169"/>
      <c r="V6" s="169"/>
      <c r="W6" s="65" t="s">
        <v>27</v>
      </c>
      <c r="X6" s="66" t="s">
        <v>28</v>
      </c>
      <c r="Z6" s="555"/>
      <c r="AA6" s="684"/>
      <c r="AB6" s="682"/>
      <c r="AC6" s="539"/>
    </row>
    <row r="7" spans="2:29" ht="18" customHeight="1" x14ac:dyDescent="0.15">
      <c r="B7" s="540" t="s">
        <v>21</v>
      </c>
      <c r="C7" s="57" t="s">
        <v>10</v>
      </c>
      <c r="D7" s="170">
        <v>2.5000000000000001E-2</v>
      </c>
      <c r="E7" s="75">
        <v>2.5000000000000001E-2</v>
      </c>
      <c r="F7" s="76">
        <v>2.8000000000000001E-2</v>
      </c>
      <c r="G7" s="75">
        <v>2.5000000000000001E-2</v>
      </c>
      <c r="H7" s="76">
        <v>2.8000000000000001E-2</v>
      </c>
      <c r="I7" s="76">
        <v>2.8000000000000001E-2</v>
      </c>
      <c r="J7" s="77">
        <v>2.8000000000000001E-2</v>
      </c>
      <c r="K7" s="78">
        <v>2.5000000000000001E-2</v>
      </c>
      <c r="L7" s="75">
        <v>2.5000000000000001E-2</v>
      </c>
      <c r="M7" s="76">
        <v>2.8000000000000001E-2</v>
      </c>
      <c r="N7" s="75">
        <v>2.5000000000000001E-2</v>
      </c>
      <c r="O7" s="76">
        <v>2.8000000000000001E-2</v>
      </c>
      <c r="P7" s="76">
        <v>2.8000000000000001E-2</v>
      </c>
      <c r="Q7" s="79">
        <v>2.8000000000000001E-2</v>
      </c>
      <c r="R7" s="75">
        <v>2.8000000000000001E-2</v>
      </c>
      <c r="S7" s="76">
        <v>0.03</v>
      </c>
      <c r="T7" s="57">
        <v>0.03</v>
      </c>
      <c r="U7" s="80">
        <v>0.03</v>
      </c>
      <c r="V7" s="62">
        <v>0.04</v>
      </c>
      <c r="W7" s="74">
        <v>0.06</v>
      </c>
      <c r="X7" s="77">
        <v>7.0000000000000007E-2</v>
      </c>
      <c r="Z7" s="56">
        <v>2.8000000000000001E-2</v>
      </c>
      <c r="AA7" s="77">
        <v>0.03</v>
      </c>
      <c r="AB7" s="78">
        <v>2.5000000000000001E-2</v>
      </c>
      <c r="AC7" s="81">
        <v>2.8000000000000001E-2</v>
      </c>
    </row>
    <row r="8" spans="2:29" ht="18" customHeight="1" x14ac:dyDescent="0.15">
      <c r="B8" s="541"/>
      <c r="C8" s="43" t="s">
        <v>13</v>
      </c>
      <c r="D8" s="158">
        <v>2.5000000000000001E-2</v>
      </c>
      <c r="E8" s="42">
        <v>2.5000000000000001E-2</v>
      </c>
      <c r="F8" s="13">
        <v>2.5000000000000001E-2</v>
      </c>
      <c r="G8" s="42">
        <v>2.8000000000000001E-2</v>
      </c>
      <c r="H8" s="13">
        <v>2.8000000000000001E-2</v>
      </c>
      <c r="I8" s="13">
        <v>2.8000000000000001E-2</v>
      </c>
      <c r="J8" s="64">
        <v>2.8000000000000001E-2</v>
      </c>
      <c r="K8" s="3">
        <v>2.5000000000000001E-2</v>
      </c>
      <c r="L8" s="42">
        <v>2.5000000000000001E-2</v>
      </c>
      <c r="M8" s="13">
        <v>2.5000000000000001E-2</v>
      </c>
      <c r="N8" s="42">
        <v>2.8000000000000001E-2</v>
      </c>
      <c r="O8" s="13">
        <v>2.8000000000000001E-2</v>
      </c>
      <c r="P8" s="13">
        <v>2.8000000000000001E-2</v>
      </c>
      <c r="Q8" s="4">
        <v>2.8000000000000001E-2</v>
      </c>
      <c r="R8" s="42">
        <v>2.8000000000000001E-2</v>
      </c>
      <c r="S8" s="13">
        <v>2.8000000000000001E-2</v>
      </c>
      <c r="T8" s="43">
        <v>0.03</v>
      </c>
      <c r="U8" s="71">
        <v>0.03</v>
      </c>
      <c r="V8" s="26">
        <v>0.04</v>
      </c>
      <c r="W8" s="63">
        <v>0.06</v>
      </c>
      <c r="X8" s="64">
        <v>0.06</v>
      </c>
      <c r="Z8" s="20">
        <v>2.8000000000000001E-2</v>
      </c>
      <c r="AA8" s="64">
        <v>0.03</v>
      </c>
      <c r="AB8" s="3">
        <v>2.5000000000000001E-2</v>
      </c>
      <c r="AC8" s="5">
        <v>2.8000000000000001E-2</v>
      </c>
    </row>
    <row r="9" spans="2:29" s="99" customFormat="1" ht="18" customHeight="1" thickBot="1" x14ac:dyDescent="0.2">
      <c r="B9" s="543"/>
      <c r="C9" s="90" t="s">
        <v>14</v>
      </c>
      <c r="D9" s="171" t="str">
        <f t="shared" ref="D9:X9" si="0">IF(D7=D8,"-",D7)</f>
        <v>-</v>
      </c>
      <c r="E9" s="92" t="str">
        <f t="shared" si="0"/>
        <v>-</v>
      </c>
      <c r="F9" s="128">
        <f t="shared" si="0"/>
        <v>2.8000000000000001E-2</v>
      </c>
      <c r="G9" s="172">
        <f t="shared" si="0"/>
        <v>2.5000000000000001E-2</v>
      </c>
      <c r="H9" s="93" t="str">
        <f t="shared" si="0"/>
        <v>-</v>
      </c>
      <c r="I9" s="93" t="str">
        <f t="shared" si="0"/>
        <v>-</v>
      </c>
      <c r="J9" s="94" t="str">
        <f t="shared" si="0"/>
        <v>-</v>
      </c>
      <c r="K9" s="95" t="str">
        <f t="shared" si="0"/>
        <v>-</v>
      </c>
      <c r="L9" s="92" t="str">
        <f t="shared" si="0"/>
        <v>-</v>
      </c>
      <c r="M9" s="128">
        <f t="shared" si="0"/>
        <v>2.8000000000000001E-2</v>
      </c>
      <c r="N9" s="172">
        <f t="shared" si="0"/>
        <v>2.5000000000000001E-2</v>
      </c>
      <c r="O9" s="93" t="str">
        <f t="shared" si="0"/>
        <v>-</v>
      </c>
      <c r="P9" s="93" t="str">
        <f t="shared" si="0"/>
        <v>-</v>
      </c>
      <c r="Q9" s="91" t="str">
        <f t="shared" si="0"/>
        <v>-</v>
      </c>
      <c r="R9" s="92" t="str">
        <f t="shared" si="0"/>
        <v>-</v>
      </c>
      <c r="S9" s="128">
        <f t="shared" si="0"/>
        <v>0.03</v>
      </c>
      <c r="T9" s="90" t="str">
        <f t="shared" si="0"/>
        <v>-</v>
      </c>
      <c r="U9" s="96" t="str">
        <f t="shared" si="0"/>
        <v>-</v>
      </c>
      <c r="V9" s="97" t="str">
        <f t="shared" si="0"/>
        <v>-</v>
      </c>
      <c r="W9" s="98" t="str">
        <f t="shared" si="0"/>
        <v>-</v>
      </c>
      <c r="X9" s="134">
        <f t="shared" si="0"/>
        <v>7.0000000000000007E-2</v>
      </c>
      <c r="Z9" s="100" t="str">
        <f>IF(Z7=Z8,"-",Z7)</f>
        <v>-</v>
      </c>
      <c r="AA9" s="94" t="str">
        <f>IF(AA7=AA8,"-",AA7)</f>
        <v>-</v>
      </c>
      <c r="AB9" s="95" t="str">
        <f>IF(AB7=AB8,"-",AB7)</f>
        <v>-</v>
      </c>
      <c r="AC9" s="101" t="str">
        <f>IF(AC7=AC8,"-",AC7)</f>
        <v>-</v>
      </c>
    </row>
    <row r="10" spans="2:29" ht="18" customHeight="1" thickTop="1" x14ac:dyDescent="0.15">
      <c r="B10" s="544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48" t="s">
        <v>63</v>
      </c>
      <c r="H10" s="14">
        <v>0.04</v>
      </c>
      <c r="I10" s="14">
        <v>0.04</v>
      </c>
      <c r="J10" s="68">
        <v>0.04</v>
      </c>
      <c r="K10" s="18" t="s">
        <v>63</v>
      </c>
      <c r="L10" s="48" t="s">
        <v>63</v>
      </c>
      <c r="M10" s="14">
        <v>0.04</v>
      </c>
      <c r="N10" s="48" t="s">
        <v>63</v>
      </c>
      <c r="O10" s="14">
        <v>0.04</v>
      </c>
      <c r="P10" s="14">
        <v>0.04</v>
      </c>
      <c r="Q10" s="9">
        <v>0.04</v>
      </c>
      <c r="R10" s="48">
        <v>0.04</v>
      </c>
      <c r="S10" s="14">
        <v>0.06</v>
      </c>
      <c r="T10" s="47">
        <v>0.06</v>
      </c>
      <c r="U10" s="73">
        <v>0.06</v>
      </c>
      <c r="V10" s="31">
        <v>0.06</v>
      </c>
      <c r="W10" s="67">
        <v>7.4999999999999997E-2</v>
      </c>
      <c r="X10" s="68">
        <v>0.1</v>
      </c>
      <c r="Z10" s="19">
        <v>0.04</v>
      </c>
      <c r="AA10" s="68">
        <v>0.06</v>
      </c>
      <c r="AB10" s="18" t="s">
        <v>63</v>
      </c>
      <c r="AC10" s="10">
        <v>0.04</v>
      </c>
    </row>
    <row r="11" spans="2:29" ht="18" customHeight="1" x14ac:dyDescent="0.15">
      <c r="B11" s="545"/>
      <c r="C11" s="43" t="s">
        <v>13</v>
      </c>
      <c r="D11" s="158" t="s">
        <v>93</v>
      </c>
      <c r="E11" s="42" t="s">
        <v>93</v>
      </c>
      <c r="F11" s="13" t="s">
        <v>93</v>
      </c>
      <c r="G11" s="42" t="s">
        <v>93</v>
      </c>
      <c r="H11" s="13" t="s">
        <v>93</v>
      </c>
      <c r="I11" s="13" t="s">
        <v>93</v>
      </c>
      <c r="J11" s="64">
        <v>0.04</v>
      </c>
      <c r="K11" s="3" t="s">
        <v>93</v>
      </c>
      <c r="L11" s="42" t="s">
        <v>93</v>
      </c>
      <c r="M11" s="13" t="s">
        <v>93</v>
      </c>
      <c r="N11" s="42" t="s">
        <v>93</v>
      </c>
      <c r="O11" s="13" t="s">
        <v>93</v>
      </c>
      <c r="P11" s="13" t="s">
        <v>93</v>
      </c>
      <c r="Q11" s="4">
        <v>0.04</v>
      </c>
      <c r="R11" s="42">
        <v>0.04</v>
      </c>
      <c r="S11" s="13">
        <v>0.04</v>
      </c>
      <c r="T11" s="43">
        <v>0.06</v>
      </c>
      <c r="U11" s="71">
        <v>0.06</v>
      </c>
      <c r="V11" s="26">
        <v>0.06</v>
      </c>
      <c r="W11" s="63">
        <v>7.4999999999999997E-2</v>
      </c>
      <c r="X11" s="64">
        <v>7.4999999999999997E-2</v>
      </c>
      <c r="Z11" s="20">
        <v>0.04</v>
      </c>
      <c r="AA11" s="64">
        <v>0.06</v>
      </c>
      <c r="AB11" s="3" t="s">
        <v>93</v>
      </c>
      <c r="AC11" s="5">
        <v>0.04</v>
      </c>
    </row>
    <row r="12" spans="2:29" s="99" customFormat="1" ht="18" customHeight="1" thickBot="1" x14ac:dyDescent="0.2">
      <c r="B12" s="547"/>
      <c r="C12" s="102" t="s">
        <v>16</v>
      </c>
      <c r="D12" s="174" t="str">
        <f t="shared" ref="D12:X12" si="1">IF(D10=D11,"-",D10)</f>
        <v>-</v>
      </c>
      <c r="E12" s="104" t="str">
        <f t="shared" si="1"/>
        <v>-</v>
      </c>
      <c r="F12" s="129">
        <f t="shared" si="1"/>
        <v>0.04</v>
      </c>
      <c r="G12" s="104" t="str">
        <f t="shared" si="1"/>
        <v>-</v>
      </c>
      <c r="H12" s="129">
        <f t="shared" si="1"/>
        <v>0.04</v>
      </c>
      <c r="I12" s="129">
        <f t="shared" si="1"/>
        <v>0.04</v>
      </c>
      <c r="J12" s="105" t="str">
        <f t="shared" si="1"/>
        <v>-</v>
      </c>
      <c r="K12" s="106" t="str">
        <f t="shared" si="1"/>
        <v>-</v>
      </c>
      <c r="L12" s="104" t="str">
        <f t="shared" si="1"/>
        <v>-</v>
      </c>
      <c r="M12" s="129">
        <f t="shared" si="1"/>
        <v>0.04</v>
      </c>
      <c r="N12" s="104" t="str">
        <f t="shared" si="1"/>
        <v>-</v>
      </c>
      <c r="O12" s="129">
        <f t="shared" si="1"/>
        <v>0.04</v>
      </c>
      <c r="P12" s="129">
        <f t="shared" si="1"/>
        <v>0.04</v>
      </c>
      <c r="Q12" s="103" t="str">
        <f t="shared" si="1"/>
        <v>-</v>
      </c>
      <c r="R12" s="104" t="str">
        <f t="shared" si="1"/>
        <v>-</v>
      </c>
      <c r="S12" s="129">
        <f t="shared" si="1"/>
        <v>0.06</v>
      </c>
      <c r="T12" s="102" t="str">
        <f t="shared" si="1"/>
        <v>-</v>
      </c>
      <c r="U12" s="107" t="str">
        <f t="shared" si="1"/>
        <v>-</v>
      </c>
      <c r="V12" s="108" t="str">
        <f t="shared" si="1"/>
        <v>-</v>
      </c>
      <c r="W12" s="109" t="str">
        <f t="shared" si="1"/>
        <v>-</v>
      </c>
      <c r="X12" s="135">
        <f t="shared" si="1"/>
        <v>0.1</v>
      </c>
      <c r="Z12" s="110" t="str">
        <f>IF(Z10=Z11,"-",Z10)</f>
        <v>-</v>
      </c>
      <c r="AA12" s="105" t="str">
        <f>IF(AA10=AA11,"-",AA10)</f>
        <v>-</v>
      </c>
      <c r="AB12" s="106" t="str">
        <f>IF(AB10=AB11,"-",AB10)</f>
        <v>-</v>
      </c>
      <c r="AC12" s="111" t="str">
        <f>IF(AC10=AC11,"-",AC10)</f>
        <v>-</v>
      </c>
    </row>
    <row r="13" spans="2:29" ht="12" x14ac:dyDescent="0.15"/>
    <row r="14" spans="2:29" ht="18" customHeight="1" thickBot="1" x14ac:dyDescent="0.2">
      <c r="B14" s="525" t="s">
        <v>37</v>
      </c>
      <c r="C14" s="525"/>
    </row>
    <row r="15" spans="2:29" ht="18" customHeight="1" x14ac:dyDescent="0.15">
      <c r="B15" s="540" t="s">
        <v>1</v>
      </c>
      <c r="C15" s="548"/>
      <c r="D15" s="154" t="s">
        <v>25</v>
      </c>
      <c r="E15" s="528" t="s">
        <v>26</v>
      </c>
      <c r="F15" s="529"/>
      <c r="G15" s="529"/>
      <c r="H15" s="529"/>
      <c r="I15" s="529"/>
      <c r="J15" s="529"/>
      <c r="K15" s="529"/>
      <c r="L15" s="529"/>
      <c r="M15" s="529"/>
      <c r="N15" s="530"/>
      <c r="O15" s="70" t="s">
        <v>31</v>
      </c>
      <c r="P15" s="21" t="s">
        <v>32</v>
      </c>
      <c r="Q15" s="528" t="s">
        <v>33</v>
      </c>
      <c r="R15" s="530"/>
      <c r="S15" s="2"/>
      <c r="T15" s="685" t="s">
        <v>9</v>
      </c>
      <c r="U15" s="688" t="s">
        <v>61</v>
      </c>
      <c r="V15" s="518"/>
    </row>
    <row r="16" spans="2:29" ht="18" customHeight="1" x14ac:dyDescent="0.15">
      <c r="B16" s="552" t="s">
        <v>24</v>
      </c>
      <c r="C16" s="553"/>
      <c r="D16" s="175"/>
      <c r="E16" s="65" t="s">
        <v>86</v>
      </c>
      <c r="F16" s="523" t="s">
        <v>87</v>
      </c>
      <c r="G16" s="524"/>
      <c r="H16" s="523" t="s">
        <v>88</v>
      </c>
      <c r="I16" s="524"/>
      <c r="J16" s="4" t="s">
        <v>89</v>
      </c>
      <c r="K16" s="41" t="s">
        <v>94</v>
      </c>
      <c r="L16" s="523" t="s">
        <v>95</v>
      </c>
      <c r="M16" s="524"/>
      <c r="N16" s="66" t="s">
        <v>96</v>
      </c>
      <c r="O16" s="71" t="s">
        <v>34</v>
      </c>
      <c r="P16" s="26" t="s">
        <v>35</v>
      </c>
      <c r="Q16" s="533" t="s">
        <v>36</v>
      </c>
      <c r="R16" s="522"/>
      <c r="S16" s="2"/>
      <c r="T16" s="686"/>
      <c r="U16" s="689"/>
      <c r="V16" s="520"/>
    </row>
    <row r="17" spans="2:28" ht="13.5" customHeight="1" x14ac:dyDescent="0.15">
      <c r="B17" s="552" t="s">
        <v>62</v>
      </c>
      <c r="C17" s="553"/>
      <c r="D17" s="164"/>
      <c r="E17" s="160"/>
      <c r="F17" s="523" t="s">
        <v>29</v>
      </c>
      <c r="G17" s="524"/>
      <c r="H17" s="523" t="s">
        <v>29</v>
      </c>
      <c r="I17" s="524"/>
      <c r="J17" s="163"/>
      <c r="K17" s="163"/>
      <c r="L17" s="523" t="s">
        <v>30</v>
      </c>
      <c r="M17" s="524"/>
      <c r="N17" s="162"/>
      <c r="O17" s="164"/>
      <c r="P17" s="164"/>
      <c r="Q17" s="536" t="s">
        <v>76</v>
      </c>
      <c r="R17" s="537"/>
      <c r="S17" s="2"/>
      <c r="T17" s="686"/>
      <c r="U17" s="681" t="s">
        <v>25</v>
      </c>
      <c r="V17" s="538" t="s">
        <v>26</v>
      </c>
    </row>
    <row r="18" spans="2:28" ht="14.25" customHeight="1" thickBot="1" x14ac:dyDescent="0.2">
      <c r="B18" s="562"/>
      <c r="C18" s="563"/>
      <c r="D18" s="169"/>
      <c r="E18" s="165"/>
      <c r="F18" s="45" t="s">
        <v>27</v>
      </c>
      <c r="G18" s="46" t="s">
        <v>28</v>
      </c>
      <c r="H18" s="45" t="s">
        <v>27</v>
      </c>
      <c r="I18" s="46" t="s">
        <v>28</v>
      </c>
      <c r="J18" s="168"/>
      <c r="K18" s="176"/>
      <c r="L18" s="45" t="s">
        <v>27</v>
      </c>
      <c r="M18" s="46" t="s">
        <v>28</v>
      </c>
      <c r="N18" s="167"/>
      <c r="O18" s="169"/>
      <c r="P18" s="169"/>
      <c r="Q18" s="65" t="s">
        <v>27</v>
      </c>
      <c r="R18" s="66" t="s">
        <v>28</v>
      </c>
      <c r="S18" s="2"/>
      <c r="T18" s="687"/>
      <c r="U18" s="682"/>
      <c r="V18" s="539"/>
    </row>
    <row r="19" spans="2:28" ht="18" customHeight="1" x14ac:dyDescent="0.15">
      <c r="B19" s="564" t="s">
        <v>21</v>
      </c>
      <c r="C19" s="60" t="s">
        <v>10</v>
      </c>
      <c r="D19" s="159">
        <v>2.5000000000000001E-2</v>
      </c>
      <c r="E19" s="84">
        <v>2.5000000000000001E-2</v>
      </c>
      <c r="F19" s="75">
        <v>2.5000000000000001E-2</v>
      </c>
      <c r="G19" s="76">
        <v>2.8000000000000001E-2</v>
      </c>
      <c r="H19" s="75">
        <v>2.5000000000000001E-2</v>
      </c>
      <c r="I19" s="76">
        <v>2.8000000000000001E-2</v>
      </c>
      <c r="J19" s="54">
        <v>2.8000000000000001E-2</v>
      </c>
      <c r="K19" s="54">
        <v>2.8000000000000001E-2</v>
      </c>
      <c r="L19" s="75">
        <v>2.8000000000000001E-2</v>
      </c>
      <c r="M19" s="76">
        <v>0.03</v>
      </c>
      <c r="N19" s="177">
        <v>0.03</v>
      </c>
      <c r="O19" s="80">
        <v>0.03</v>
      </c>
      <c r="P19" s="62">
        <v>0.04</v>
      </c>
      <c r="Q19" s="74">
        <v>0.06</v>
      </c>
      <c r="R19" s="77">
        <v>7.0000000000000007E-2</v>
      </c>
      <c r="S19" s="2"/>
      <c r="T19" s="85">
        <v>0.03</v>
      </c>
      <c r="U19" s="61">
        <v>2.5000000000000001E-2</v>
      </c>
      <c r="V19" s="55">
        <v>2.8000000000000001E-2</v>
      </c>
    </row>
    <row r="20" spans="2:28" ht="18" customHeight="1" x14ac:dyDescent="0.15">
      <c r="B20" s="541"/>
      <c r="C20" s="43" t="s">
        <v>13</v>
      </c>
      <c r="D20" s="158">
        <v>2.5000000000000001E-2</v>
      </c>
      <c r="E20" s="63">
        <v>2.5000000000000001E-2</v>
      </c>
      <c r="F20" s="42">
        <v>2.5000000000000001E-2</v>
      </c>
      <c r="G20" s="13">
        <v>2.5000000000000001E-2</v>
      </c>
      <c r="H20" s="42">
        <v>2.8000000000000001E-2</v>
      </c>
      <c r="I20" s="13">
        <v>2.8000000000000001E-2</v>
      </c>
      <c r="J20" s="4">
        <v>2.8000000000000001E-2</v>
      </c>
      <c r="K20" s="4">
        <v>2.8000000000000001E-2</v>
      </c>
      <c r="L20" s="42">
        <v>2.8000000000000001E-2</v>
      </c>
      <c r="M20" s="13">
        <v>2.8000000000000001E-2</v>
      </c>
      <c r="N20" s="64">
        <v>0.03</v>
      </c>
      <c r="O20" s="71">
        <v>0.03</v>
      </c>
      <c r="P20" s="26">
        <v>0.04</v>
      </c>
      <c r="Q20" s="63">
        <v>0.06</v>
      </c>
      <c r="R20" s="64">
        <v>0.06</v>
      </c>
      <c r="S20" s="2"/>
      <c r="T20" s="86">
        <v>0.03</v>
      </c>
      <c r="U20" s="3">
        <v>2.5000000000000001E-2</v>
      </c>
      <c r="V20" s="5">
        <v>2.8000000000000001E-2</v>
      </c>
    </row>
    <row r="21" spans="2:28" s="99" customFormat="1" ht="18" customHeight="1" thickBot="1" x14ac:dyDescent="0.2">
      <c r="B21" s="542"/>
      <c r="C21" s="112" t="s">
        <v>14</v>
      </c>
      <c r="D21" s="178" t="str">
        <f t="shared" ref="D21:R21" si="2">IF(D19=D20,"-",D19)</f>
        <v>-</v>
      </c>
      <c r="E21" s="116" t="str">
        <f t="shared" si="2"/>
        <v>-</v>
      </c>
      <c r="F21" s="92" t="str">
        <f t="shared" si="2"/>
        <v>-</v>
      </c>
      <c r="G21" s="128">
        <f t="shared" si="2"/>
        <v>2.8000000000000001E-2</v>
      </c>
      <c r="H21" s="172">
        <f t="shared" si="2"/>
        <v>2.5000000000000001E-2</v>
      </c>
      <c r="I21" s="93" t="str">
        <f t="shared" si="2"/>
        <v>-</v>
      </c>
      <c r="J21" s="114" t="str">
        <f t="shared" si="2"/>
        <v>-</v>
      </c>
      <c r="K21" s="114" t="str">
        <f t="shared" si="2"/>
        <v>-</v>
      </c>
      <c r="L21" s="92" t="str">
        <f t="shared" si="2"/>
        <v>-</v>
      </c>
      <c r="M21" s="128">
        <f t="shared" si="2"/>
        <v>0.03</v>
      </c>
      <c r="N21" s="156" t="str">
        <f t="shared" si="2"/>
        <v>-</v>
      </c>
      <c r="O21" s="96" t="str">
        <f t="shared" si="2"/>
        <v>-</v>
      </c>
      <c r="P21" s="97" t="str">
        <f t="shared" si="2"/>
        <v>-</v>
      </c>
      <c r="Q21" s="98" t="str">
        <f t="shared" si="2"/>
        <v>-</v>
      </c>
      <c r="R21" s="134">
        <f t="shared" si="2"/>
        <v>7.0000000000000007E-2</v>
      </c>
      <c r="S21" s="117"/>
      <c r="T21" s="118" t="str">
        <f>IF(T19=T20,"-",T19)</f>
        <v>-</v>
      </c>
      <c r="U21" s="58" t="str">
        <f>IF(U19=U20,"-",U19)</f>
        <v>-</v>
      </c>
      <c r="V21" s="59" t="str">
        <f>IF(V19=V20,"-",V19)</f>
        <v>-</v>
      </c>
    </row>
    <row r="22" spans="2:28" ht="18" customHeight="1" thickTop="1" x14ac:dyDescent="0.15">
      <c r="B22" s="544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48" t="s">
        <v>63</v>
      </c>
      <c r="I22" s="14">
        <v>0.04</v>
      </c>
      <c r="J22" s="9">
        <v>0.04</v>
      </c>
      <c r="K22" s="9">
        <v>0.04</v>
      </c>
      <c r="L22" s="48">
        <v>0.04</v>
      </c>
      <c r="M22" s="14">
        <v>0.06</v>
      </c>
      <c r="N22" s="68">
        <v>0.06</v>
      </c>
      <c r="O22" s="73">
        <v>0.06</v>
      </c>
      <c r="P22" s="31">
        <v>0.06</v>
      </c>
      <c r="Q22" s="67">
        <v>7.4999999999999997E-2</v>
      </c>
      <c r="R22" s="68">
        <v>0.1</v>
      </c>
      <c r="S22" s="2"/>
      <c r="T22" s="87">
        <v>0.06</v>
      </c>
      <c r="U22" s="18" t="s">
        <v>63</v>
      </c>
      <c r="V22" s="10">
        <v>0.04</v>
      </c>
    </row>
    <row r="23" spans="2:28" ht="18" customHeight="1" x14ac:dyDescent="0.15">
      <c r="B23" s="545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2" t="s">
        <v>93</v>
      </c>
      <c r="I23" s="13" t="s">
        <v>93</v>
      </c>
      <c r="J23" s="4" t="s">
        <v>93</v>
      </c>
      <c r="K23" s="4">
        <v>0.04</v>
      </c>
      <c r="L23" s="42">
        <v>0.04</v>
      </c>
      <c r="M23" s="13">
        <v>0.04</v>
      </c>
      <c r="N23" s="64">
        <v>0.06</v>
      </c>
      <c r="O23" s="71">
        <v>0.06</v>
      </c>
      <c r="P23" s="26">
        <v>0.06</v>
      </c>
      <c r="Q23" s="63">
        <v>7.4999999999999997E-2</v>
      </c>
      <c r="R23" s="64">
        <v>7.4999999999999997E-2</v>
      </c>
      <c r="S23" s="2"/>
      <c r="T23" s="86">
        <v>0.06</v>
      </c>
      <c r="U23" s="3" t="s">
        <v>93</v>
      </c>
      <c r="V23" s="5">
        <v>0.04</v>
      </c>
    </row>
    <row r="24" spans="2:28" s="99" customFormat="1" ht="18" customHeight="1" thickBot="1" x14ac:dyDescent="0.2">
      <c r="B24" s="547"/>
      <c r="C24" s="102" t="s">
        <v>16</v>
      </c>
      <c r="D24" s="174" t="str">
        <f t="shared" ref="D24:R24" si="3">IF(D22=D23,"-",D22)</f>
        <v>-</v>
      </c>
      <c r="E24" s="109" t="str">
        <f t="shared" si="3"/>
        <v>-</v>
      </c>
      <c r="F24" s="104" t="str">
        <f t="shared" si="3"/>
        <v>-</v>
      </c>
      <c r="G24" s="129">
        <f t="shared" si="3"/>
        <v>0.04</v>
      </c>
      <c r="H24" s="104" t="str">
        <f t="shared" si="3"/>
        <v>-</v>
      </c>
      <c r="I24" s="129">
        <f t="shared" si="3"/>
        <v>0.04</v>
      </c>
      <c r="J24" s="131">
        <f t="shared" si="3"/>
        <v>0.04</v>
      </c>
      <c r="K24" s="103" t="str">
        <f t="shared" si="3"/>
        <v>-</v>
      </c>
      <c r="L24" s="104" t="str">
        <f t="shared" si="3"/>
        <v>-</v>
      </c>
      <c r="M24" s="129">
        <f t="shared" si="3"/>
        <v>0.06</v>
      </c>
      <c r="N24" s="105" t="str">
        <f t="shared" si="3"/>
        <v>-</v>
      </c>
      <c r="O24" s="107" t="str">
        <f t="shared" si="3"/>
        <v>-</v>
      </c>
      <c r="P24" s="108" t="str">
        <f t="shared" si="3"/>
        <v>-</v>
      </c>
      <c r="Q24" s="109" t="str">
        <f t="shared" si="3"/>
        <v>-</v>
      </c>
      <c r="R24" s="135">
        <f t="shared" si="3"/>
        <v>0.1</v>
      </c>
      <c r="S24" s="117"/>
      <c r="T24" s="119" t="str">
        <f>IF(T22=T23,"-",T22)</f>
        <v>-</v>
      </c>
      <c r="U24" s="106" t="str">
        <f>IF(U22=U23,"-",U22)</f>
        <v>-</v>
      </c>
      <c r="V24" s="111" t="str">
        <f>IF(V22=V23,"-",V22)</f>
        <v>-</v>
      </c>
    </row>
    <row r="25" spans="2:28" s="2" customFormat="1" ht="12" x14ac:dyDescent="0.15"/>
    <row r="26" spans="2:28" ht="18" customHeight="1" thickBot="1" x14ac:dyDescent="0.2">
      <c r="B26" s="525" t="s">
        <v>0</v>
      </c>
      <c r="C26" s="525"/>
      <c r="AB26" s="2"/>
    </row>
    <row r="27" spans="2:28" ht="18" customHeight="1" x14ac:dyDescent="0.15">
      <c r="B27" s="565" t="s">
        <v>1</v>
      </c>
      <c r="C27" s="566"/>
      <c r="D27" s="21" t="s">
        <v>2</v>
      </c>
      <c r="E27" s="22" t="s">
        <v>3</v>
      </c>
      <c r="F27" s="21" t="s">
        <v>4</v>
      </c>
      <c r="G27" s="22" t="s">
        <v>5</v>
      </c>
      <c r="H27" s="580" t="s">
        <v>6</v>
      </c>
      <c r="I27" s="581"/>
      <c r="J27" s="580" t="s">
        <v>7</v>
      </c>
      <c r="K27" s="581"/>
      <c r="L27" s="23" t="s">
        <v>8</v>
      </c>
      <c r="M27" s="24"/>
      <c r="N27" s="568" t="s">
        <v>9</v>
      </c>
      <c r="O27" s="568" t="s">
        <v>61</v>
      </c>
      <c r="S27" s="595" t="s">
        <v>97</v>
      </c>
      <c r="T27" s="572"/>
      <c r="U27" s="572"/>
      <c r="V27" s="572"/>
      <c r="W27" s="572"/>
      <c r="X27" s="572"/>
      <c r="Y27" s="572"/>
      <c r="Z27" s="572"/>
      <c r="AA27" s="573"/>
      <c r="AB27" s="136"/>
    </row>
    <row r="28" spans="2:28" ht="18" customHeight="1" thickBot="1" x14ac:dyDescent="0.2">
      <c r="B28" s="562"/>
      <c r="C28" s="567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569"/>
      <c r="O28" s="569"/>
      <c r="S28" s="574"/>
      <c r="T28" s="575"/>
      <c r="U28" s="575"/>
      <c r="V28" s="575"/>
      <c r="W28" s="575"/>
      <c r="X28" s="575"/>
      <c r="Y28" s="575"/>
      <c r="Z28" s="575"/>
      <c r="AA28" s="576"/>
      <c r="AB28" s="136"/>
    </row>
    <row r="29" spans="2:28" ht="18" customHeight="1" thickBot="1" x14ac:dyDescent="0.2">
      <c r="B29" s="6"/>
      <c r="C29" s="25" t="s">
        <v>58</v>
      </c>
      <c r="D29" s="83" t="s">
        <v>98</v>
      </c>
      <c r="E29" s="53" t="s">
        <v>98</v>
      </c>
      <c r="F29" s="83" t="s">
        <v>98</v>
      </c>
      <c r="G29" s="53" t="s">
        <v>98</v>
      </c>
      <c r="H29" s="88" t="s">
        <v>98</v>
      </c>
      <c r="I29" s="89" t="s">
        <v>99</v>
      </c>
      <c r="J29" s="6" t="s">
        <v>98</v>
      </c>
      <c r="K29" s="89" t="s">
        <v>99</v>
      </c>
      <c r="L29" s="25" t="s">
        <v>99</v>
      </c>
      <c r="M29" s="24"/>
      <c r="N29" s="570"/>
      <c r="O29" s="570"/>
      <c r="S29" s="574"/>
      <c r="T29" s="575"/>
      <c r="U29" s="575"/>
      <c r="V29" s="575"/>
      <c r="W29" s="575"/>
      <c r="X29" s="575"/>
      <c r="Y29" s="575"/>
      <c r="Z29" s="575"/>
      <c r="AA29" s="576"/>
      <c r="AB29" s="136"/>
    </row>
    <row r="30" spans="2:28" ht="18" customHeight="1" x14ac:dyDescent="0.15">
      <c r="B30" s="541" t="s">
        <v>21</v>
      </c>
      <c r="C30" s="5" t="s">
        <v>10</v>
      </c>
      <c r="D30" s="26">
        <v>2.5000000000000001E-2</v>
      </c>
      <c r="E30" s="8">
        <v>2.5000000000000001E-2</v>
      </c>
      <c r="F30" s="26">
        <v>2.8000000000000001E-2</v>
      </c>
      <c r="G30" s="8">
        <v>2.8000000000000001E-2</v>
      </c>
      <c r="H30" s="27">
        <v>2.8000000000000001E-2</v>
      </c>
      <c r="I30" s="28">
        <v>0.03</v>
      </c>
      <c r="J30" s="7">
        <v>0.03</v>
      </c>
      <c r="K30" s="28">
        <v>0.04</v>
      </c>
      <c r="L30" s="29">
        <v>0.06</v>
      </c>
      <c r="M30" s="24"/>
      <c r="N30" s="53">
        <v>2.8000000000000001E-2</v>
      </c>
      <c r="O30" s="25">
        <v>2.5000000000000001E-2</v>
      </c>
      <c r="S30" s="574"/>
      <c r="T30" s="575"/>
      <c r="U30" s="575"/>
      <c r="V30" s="575"/>
      <c r="W30" s="575"/>
      <c r="X30" s="575"/>
      <c r="Y30" s="575"/>
      <c r="Z30" s="575"/>
      <c r="AA30" s="576"/>
      <c r="AB30" s="136"/>
    </row>
    <row r="31" spans="2:28" ht="18" customHeight="1" x14ac:dyDescent="0.15">
      <c r="B31" s="541"/>
      <c r="C31" s="5" t="s">
        <v>13</v>
      </c>
      <c r="D31" s="26">
        <v>2.5000000000000001E-2</v>
      </c>
      <c r="E31" s="8">
        <v>2.5000000000000001E-2</v>
      </c>
      <c r="F31" s="26">
        <v>2.8000000000000001E-2</v>
      </c>
      <c r="G31" s="8">
        <v>2.8000000000000001E-2</v>
      </c>
      <c r="H31" s="27">
        <v>2.8000000000000001E-2</v>
      </c>
      <c r="I31" s="28">
        <v>0.03</v>
      </c>
      <c r="J31" s="7">
        <v>0.03</v>
      </c>
      <c r="K31" s="28">
        <v>0.04</v>
      </c>
      <c r="L31" s="29">
        <v>0.06</v>
      </c>
      <c r="M31" s="24"/>
      <c r="N31" s="8">
        <v>2.8000000000000001E-2</v>
      </c>
      <c r="O31" s="29">
        <v>2.5000000000000001E-2</v>
      </c>
      <c r="S31" s="574"/>
      <c r="T31" s="575"/>
      <c r="U31" s="575"/>
      <c r="V31" s="575"/>
      <c r="W31" s="575"/>
      <c r="X31" s="575"/>
      <c r="Y31" s="575"/>
      <c r="Z31" s="575"/>
      <c r="AA31" s="576"/>
      <c r="AB31" s="136"/>
    </row>
    <row r="32" spans="2:28" ht="18" customHeight="1" thickBot="1" x14ac:dyDescent="0.2">
      <c r="B32" s="542"/>
      <c r="C32" s="157" t="s">
        <v>14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153" t="s">
        <v>63</v>
      </c>
      <c r="K32" s="181" t="s">
        <v>63</v>
      </c>
      <c r="L32" s="155" t="s">
        <v>63</v>
      </c>
      <c r="M32" s="24"/>
      <c r="N32" s="179" t="s">
        <v>63</v>
      </c>
      <c r="O32" s="155" t="s">
        <v>63</v>
      </c>
      <c r="S32" s="574"/>
      <c r="T32" s="575"/>
      <c r="U32" s="575"/>
      <c r="V32" s="575"/>
      <c r="W32" s="575"/>
      <c r="X32" s="575"/>
      <c r="Y32" s="575"/>
      <c r="Z32" s="575"/>
      <c r="AA32" s="576"/>
      <c r="AB32" s="136"/>
    </row>
    <row r="33" spans="2:28" ht="18" customHeight="1" thickTop="1" x14ac:dyDescent="0.15">
      <c r="B33" s="544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11">
        <v>0.06</v>
      </c>
      <c r="K33" s="33">
        <v>0.06</v>
      </c>
      <c r="L33" s="34">
        <v>7.4999999999999997E-2</v>
      </c>
      <c r="M33" s="24"/>
      <c r="N33" s="12">
        <v>0.04</v>
      </c>
      <c r="O33" s="34" t="s">
        <v>63</v>
      </c>
      <c r="S33" s="574"/>
      <c r="T33" s="575"/>
      <c r="U33" s="575"/>
      <c r="V33" s="575"/>
      <c r="W33" s="575"/>
      <c r="X33" s="575"/>
      <c r="Y33" s="575"/>
      <c r="Z33" s="575"/>
      <c r="AA33" s="576"/>
      <c r="AB33" s="136"/>
    </row>
    <row r="34" spans="2:28" ht="18" customHeight="1" x14ac:dyDescent="0.15">
      <c r="B34" s="545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8">
        <v>0.04</v>
      </c>
      <c r="O34" s="29" t="s">
        <v>93</v>
      </c>
      <c r="S34" s="574"/>
      <c r="T34" s="575"/>
      <c r="U34" s="575"/>
      <c r="V34" s="575"/>
      <c r="W34" s="575"/>
      <c r="X34" s="575"/>
      <c r="Y34" s="575"/>
      <c r="Z34" s="575"/>
      <c r="AA34" s="576"/>
      <c r="AB34" s="136"/>
    </row>
    <row r="35" spans="2:28" ht="18" customHeight="1" thickBot="1" x14ac:dyDescent="0.2">
      <c r="B35" s="547"/>
      <c r="C35" s="17" t="s">
        <v>16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6" t="s">
        <v>63</v>
      </c>
      <c r="O35" s="39" t="s">
        <v>63</v>
      </c>
      <c r="S35" s="577"/>
      <c r="T35" s="578"/>
      <c r="U35" s="578"/>
      <c r="V35" s="578"/>
      <c r="W35" s="578"/>
      <c r="X35" s="578"/>
      <c r="Y35" s="578"/>
      <c r="Z35" s="578"/>
      <c r="AA35" s="579"/>
      <c r="AB35" s="136"/>
    </row>
    <row r="36" spans="2:28" ht="12" x14ac:dyDescent="0.15">
      <c r="AB36" s="2"/>
    </row>
    <row r="37" spans="2:28" ht="18" customHeight="1" thickBot="1" x14ac:dyDescent="0.2">
      <c r="B37" s="525" t="s">
        <v>17</v>
      </c>
      <c r="C37" s="525"/>
    </row>
    <row r="38" spans="2:28" ht="18" customHeight="1" x14ac:dyDescent="0.15">
      <c r="B38" s="526" t="s">
        <v>18</v>
      </c>
      <c r="C38" s="582"/>
      <c r="D38" s="50" t="s">
        <v>100</v>
      </c>
      <c r="E38" s="548" t="s">
        <v>101</v>
      </c>
      <c r="F38" s="583"/>
      <c r="G38" s="548" t="s">
        <v>77</v>
      </c>
      <c r="H38" s="583"/>
      <c r="I38" s="1" t="s">
        <v>102</v>
      </c>
      <c r="J38" s="51" t="s">
        <v>103</v>
      </c>
      <c r="K38" s="2"/>
      <c r="L38" s="568" t="s">
        <v>19</v>
      </c>
      <c r="M38" s="568" t="s">
        <v>60</v>
      </c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 x14ac:dyDescent="0.15">
      <c r="B39" s="552" t="s">
        <v>62</v>
      </c>
      <c r="C39" s="584"/>
      <c r="D39" s="183"/>
      <c r="E39" s="523" t="s">
        <v>29</v>
      </c>
      <c r="F39" s="524"/>
      <c r="G39" s="523" t="s">
        <v>29</v>
      </c>
      <c r="H39" s="524"/>
      <c r="I39" s="41"/>
      <c r="J39" s="184"/>
      <c r="K39" s="2"/>
      <c r="L39" s="569"/>
      <c r="M39" s="569"/>
      <c r="N39" s="2"/>
      <c r="O39" s="2"/>
      <c r="P39" s="145" t="s">
        <v>104</v>
      </c>
      <c r="Q39" s="585" t="s">
        <v>68</v>
      </c>
      <c r="R39" s="585"/>
      <c r="S39" s="585"/>
      <c r="T39" s="585"/>
      <c r="U39" s="585"/>
      <c r="V39" s="585"/>
      <c r="W39" s="585"/>
      <c r="X39" s="585"/>
      <c r="Y39" s="585"/>
      <c r="Z39" s="585"/>
      <c r="AA39" s="585"/>
      <c r="AB39" s="590"/>
    </row>
    <row r="40" spans="2:28" ht="14.25" customHeight="1" thickBot="1" x14ac:dyDescent="0.2">
      <c r="B40" s="562"/>
      <c r="C40" s="567"/>
      <c r="D40" s="185"/>
      <c r="E40" s="16" t="s">
        <v>27</v>
      </c>
      <c r="F40" s="16" t="s">
        <v>28</v>
      </c>
      <c r="G40" s="16" t="s">
        <v>27</v>
      </c>
      <c r="H40" s="16" t="s">
        <v>28</v>
      </c>
      <c r="I40" s="152"/>
      <c r="J40" s="186"/>
      <c r="K40" s="2"/>
      <c r="L40" s="570"/>
      <c r="M40" s="570"/>
      <c r="N40" s="2"/>
      <c r="O40" s="2"/>
      <c r="P40" s="147"/>
      <c r="Q40" s="585" t="s">
        <v>66</v>
      </c>
      <c r="R40" s="585"/>
      <c r="S40" s="585"/>
      <c r="T40" s="585"/>
      <c r="U40" s="585"/>
      <c r="V40" s="585"/>
      <c r="W40" s="585"/>
      <c r="X40" s="585"/>
      <c r="Y40" s="585"/>
      <c r="Z40" s="585"/>
      <c r="AA40" s="585"/>
      <c r="AB40" s="590"/>
    </row>
    <row r="41" spans="2:28" ht="18" customHeight="1" x14ac:dyDescent="0.15">
      <c r="B41" s="587" t="s">
        <v>21</v>
      </c>
      <c r="C41" s="55" t="s">
        <v>10</v>
      </c>
      <c r="D41" s="61">
        <v>2.5000000000000001E-2</v>
      </c>
      <c r="E41" s="54">
        <v>2.5000000000000001E-2</v>
      </c>
      <c r="F41" s="54">
        <v>2.8000000000000001E-2</v>
      </c>
      <c r="G41" s="54">
        <v>2.5000000000000001E-2</v>
      </c>
      <c r="H41" s="54">
        <v>2.8000000000000001E-2</v>
      </c>
      <c r="I41" s="54">
        <v>2.8000000000000001E-2</v>
      </c>
      <c r="J41" s="55">
        <v>2.8000000000000001E-2</v>
      </c>
      <c r="K41" s="2"/>
      <c r="L41" s="6">
        <v>2.8000000000000001E-2</v>
      </c>
      <c r="M41" s="53">
        <v>2.5000000000000001E-2</v>
      </c>
      <c r="N41" s="2"/>
      <c r="O41" s="2"/>
      <c r="P41" s="147"/>
      <c r="Q41" s="585" t="s">
        <v>79</v>
      </c>
      <c r="R41" s="585"/>
      <c r="S41" s="585"/>
      <c r="T41" s="585"/>
      <c r="U41" s="585"/>
      <c r="V41" s="585"/>
      <c r="W41" s="585"/>
      <c r="X41" s="585"/>
      <c r="Y41" s="585"/>
      <c r="Z41" s="585"/>
      <c r="AA41" s="585"/>
      <c r="AB41" s="590"/>
    </row>
    <row r="42" spans="2:28" ht="18" customHeight="1" x14ac:dyDescent="0.15">
      <c r="B42" s="588"/>
      <c r="C42" s="5" t="s">
        <v>13</v>
      </c>
      <c r="D42" s="3">
        <v>2.5000000000000001E-2</v>
      </c>
      <c r="E42" s="4">
        <v>2.5000000000000001E-2</v>
      </c>
      <c r="F42" s="4">
        <v>2.5000000000000001E-2</v>
      </c>
      <c r="G42" s="4">
        <v>2.8000000000000001E-2</v>
      </c>
      <c r="H42" s="4">
        <v>2.8000000000000001E-2</v>
      </c>
      <c r="I42" s="4">
        <v>2.8000000000000001E-2</v>
      </c>
      <c r="J42" s="5">
        <v>2.8000000000000001E-2</v>
      </c>
      <c r="K42" s="2"/>
      <c r="L42" s="7">
        <v>2.8000000000000001E-2</v>
      </c>
      <c r="M42" s="8">
        <v>2.5000000000000001E-2</v>
      </c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 x14ac:dyDescent="0.2">
      <c r="B43" s="589"/>
      <c r="C43" s="59" t="s">
        <v>14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2.8000000000000001E-2</v>
      </c>
      <c r="G43" s="130">
        <f>IF(G41=G42,"-",G41)</f>
        <v>2.5000000000000001E-2</v>
      </c>
      <c r="H43" s="114" t="str">
        <f>IF(H41=H42,"-",H41)</f>
        <v>-</v>
      </c>
      <c r="I43" s="114"/>
      <c r="J43" s="59" t="str">
        <f>IF(J41=J42,"-",J41)</f>
        <v>-</v>
      </c>
      <c r="K43" s="117"/>
      <c r="L43" s="126" t="str">
        <f>IF(L41=L42,"-",L41)</f>
        <v>-</v>
      </c>
      <c r="M43" s="120" t="str">
        <f>IF(M41=M42,"-",M41)</f>
        <v>-</v>
      </c>
      <c r="N43" s="117"/>
      <c r="O43" s="117"/>
      <c r="P43" s="145" t="s">
        <v>67</v>
      </c>
      <c r="Q43" s="585" t="s">
        <v>69</v>
      </c>
      <c r="R43" s="585"/>
      <c r="S43" s="585"/>
      <c r="T43" s="585"/>
      <c r="U43" s="585"/>
      <c r="V43" s="585"/>
      <c r="W43" s="585"/>
      <c r="X43" s="585"/>
      <c r="Y43" s="585"/>
      <c r="Z43" s="585"/>
      <c r="AA43" s="585"/>
      <c r="AB43" s="590"/>
    </row>
    <row r="44" spans="2:28" ht="18" customHeight="1" thickTop="1" x14ac:dyDescent="0.15">
      <c r="B44" s="591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9" t="s">
        <v>63</v>
      </c>
      <c r="H44" s="9">
        <v>0.04</v>
      </c>
      <c r="I44" s="9">
        <v>0.04</v>
      </c>
      <c r="J44" s="10">
        <v>0.04</v>
      </c>
      <c r="K44" s="2"/>
      <c r="L44" s="11">
        <v>0.04</v>
      </c>
      <c r="M44" s="12" t="s">
        <v>63</v>
      </c>
      <c r="N44" s="2"/>
      <c r="O44" s="2"/>
      <c r="P44" s="147"/>
      <c r="Q44" s="585" t="s">
        <v>80</v>
      </c>
      <c r="R44" s="585"/>
      <c r="S44" s="585"/>
      <c r="T44" s="585"/>
      <c r="U44" s="585"/>
      <c r="V44" s="585"/>
      <c r="W44" s="585"/>
      <c r="X44" s="585"/>
      <c r="Y44" s="585"/>
      <c r="Z44" s="585"/>
      <c r="AA44" s="585"/>
      <c r="AB44" s="590"/>
    </row>
    <row r="45" spans="2:28" ht="18" customHeight="1" x14ac:dyDescent="0.15">
      <c r="B45" s="592"/>
      <c r="C45" s="5" t="s">
        <v>13</v>
      </c>
      <c r="D45" s="3" t="s">
        <v>93</v>
      </c>
      <c r="E45" s="4" t="s">
        <v>93</v>
      </c>
      <c r="F45" s="4" t="s">
        <v>93</v>
      </c>
      <c r="G45" s="4" t="s">
        <v>93</v>
      </c>
      <c r="H45" s="4" t="s">
        <v>93</v>
      </c>
      <c r="I45" s="4" t="s">
        <v>93</v>
      </c>
      <c r="J45" s="5">
        <v>0.04</v>
      </c>
      <c r="K45" s="2"/>
      <c r="L45" s="7">
        <v>0.04</v>
      </c>
      <c r="M45" s="8" t="s">
        <v>93</v>
      </c>
      <c r="N45" s="2"/>
      <c r="O45" s="2"/>
      <c r="P45" s="147"/>
      <c r="Q45" s="585" t="s">
        <v>70</v>
      </c>
      <c r="R45" s="585"/>
      <c r="S45" s="585"/>
      <c r="T45" s="585"/>
      <c r="U45" s="585"/>
      <c r="V45" s="585"/>
      <c r="W45" s="585"/>
      <c r="X45" s="585"/>
      <c r="Y45" s="585"/>
      <c r="Z45" s="585"/>
      <c r="AA45" s="585"/>
      <c r="AB45" s="590"/>
    </row>
    <row r="46" spans="2:28" s="99" customFormat="1" ht="18" customHeight="1" thickBot="1" x14ac:dyDescent="0.2">
      <c r="B46" s="593"/>
      <c r="C46" s="111" t="s">
        <v>16</v>
      </c>
      <c r="D46" s="106" t="str">
        <f t="shared" ref="D46:J46" si="4">IF(D44=D45,"-",D44)</f>
        <v>-</v>
      </c>
      <c r="E46" s="103" t="str">
        <f t="shared" si="4"/>
        <v>-</v>
      </c>
      <c r="F46" s="131">
        <f t="shared" si="4"/>
        <v>0.04</v>
      </c>
      <c r="G46" s="103" t="str">
        <f t="shared" si="4"/>
        <v>-</v>
      </c>
      <c r="H46" s="131">
        <f t="shared" si="4"/>
        <v>0.04</v>
      </c>
      <c r="I46" s="131">
        <f t="shared" si="4"/>
        <v>0.04</v>
      </c>
      <c r="J46" s="111" t="str">
        <f t="shared" si="4"/>
        <v>-</v>
      </c>
      <c r="K46" s="117"/>
      <c r="L46" s="127" t="str">
        <f>IF(L44=L45,"-",L44)</f>
        <v>-</v>
      </c>
      <c r="M46" s="122" t="str">
        <f>IF(M44=M45,"-",M44)</f>
        <v>-</v>
      </c>
      <c r="N46" s="117"/>
      <c r="O46" s="117"/>
      <c r="P46" s="189"/>
      <c r="Q46" s="586" t="s">
        <v>71</v>
      </c>
      <c r="R46" s="586"/>
      <c r="S46" s="586"/>
      <c r="T46" s="586"/>
      <c r="U46" s="586"/>
      <c r="V46" s="586"/>
      <c r="W46" s="586"/>
      <c r="X46" s="586"/>
      <c r="Y46" s="586"/>
      <c r="Z46" s="586"/>
      <c r="AA46" s="586"/>
      <c r="AB46" s="594"/>
    </row>
    <row r="47" spans="2:28" ht="9" customHeight="1" x14ac:dyDescent="0.15">
      <c r="P47" s="2"/>
      <c r="Q47" s="585"/>
      <c r="R47" s="585"/>
      <c r="S47" s="585"/>
      <c r="T47" s="585"/>
      <c r="U47" s="585"/>
      <c r="V47" s="585"/>
      <c r="W47" s="585"/>
      <c r="X47" s="585"/>
      <c r="Y47" s="585"/>
      <c r="Z47" s="585"/>
      <c r="AA47" s="2"/>
      <c r="AB47" s="2"/>
    </row>
    <row r="48" spans="2:28" s="2" customFormat="1" ht="18" customHeight="1" x14ac:dyDescent="0.15">
      <c r="B48" s="190"/>
      <c r="C48" s="190"/>
    </row>
    <row r="49" spans="2:28" s="2" customFormat="1" ht="18" customHeight="1" x14ac:dyDescent="0.15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 x14ac:dyDescent="0.15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 x14ac:dyDescent="0.15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 x14ac:dyDescent="0.15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 x14ac:dyDescent="0.15">
      <c r="B53" s="140"/>
    </row>
    <row r="54" spans="2:28" s="2" customFormat="1" ht="18" customHeight="1" x14ac:dyDescent="0.15">
      <c r="B54" s="140"/>
    </row>
    <row r="55" spans="2:28" s="117" customFormat="1" ht="18" customHeight="1" x14ac:dyDescent="0.15">
      <c r="B55" s="140"/>
      <c r="G55" s="2"/>
    </row>
    <row r="56" spans="2:28" s="2" customFormat="1" ht="18" customHeight="1" x14ac:dyDescent="0.15">
      <c r="B56" s="193"/>
    </row>
    <row r="57" spans="2:28" s="2" customFormat="1" ht="18" customHeight="1" x14ac:dyDescent="0.15">
      <c r="B57" s="193"/>
    </row>
    <row r="58" spans="2:28" s="117" customFormat="1" ht="18" customHeight="1" x14ac:dyDescent="0.15">
      <c r="B58" s="193"/>
    </row>
    <row r="59" spans="2:28" s="2" customFormat="1" ht="18" customHeight="1" x14ac:dyDescent="0.15">
      <c r="B59" s="52"/>
    </row>
    <row r="60" spans="2:28" s="2" customFormat="1" ht="18" customHeight="1" x14ac:dyDescent="0.15"/>
    <row r="61" spans="2:28" s="2" customFormat="1" ht="18" customHeight="1" x14ac:dyDescent="0.15">
      <c r="B61" s="190"/>
      <c r="C61" s="190"/>
      <c r="R61" s="15"/>
      <c r="S61" s="194"/>
      <c r="T61" s="194"/>
      <c r="U61" s="194"/>
      <c r="V61" s="194"/>
      <c r="W61" s="194"/>
      <c r="X61" s="194"/>
      <c r="Y61" s="194"/>
      <c r="Z61" s="194"/>
      <c r="AA61" s="194"/>
      <c r="AB61" s="194"/>
    </row>
    <row r="62" spans="2:28" s="2" customFormat="1" ht="18" customHeight="1" x14ac:dyDescent="0.15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 x14ac:dyDescent="0.15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 x14ac:dyDescent="0.15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 x14ac:dyDescent="0.15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 x14ac:dyDescent="0.15">
      <c r="B66" s="140"/>
    </row>
    <row r="67" spans="2:27" s="2" customFormat="1" ht="18" customHeight="1" x14ac:dyDescent="0.15">
      <c r="B67" s="140"/>
    </row>
    <row r="68" spans="2:27" s="117" customFormat="1" ht="18" customHeight="1" x14ac:dyDescent="0.15">
      <c r="B68" s="140"/>
    </row>
    <row r="69" spans="2:27" s="2" customFormat="1" ht="18" customHeight="1" x14ac:dyDescent="0.15">
      <c r="B69" s="193"/>
    </row>
    <row r="70" spans="2:27" s="2" customFormat="1" ht="18" customHeight="1" x14ac:dyDescent="0.15">
      <c r="B70" s="193"/>
    </row>
    <row r="71" spans="2:27" s="117" customFormat="1" ht="18" customHeight="1" x14ac:dyDescent="0.15">
      <c r="B71" s="193"/>
    </row>
    <row r="72" spans="2:27" s="2" customFormat="1" ht="18" customHeight="1" x14ac:dyDescent="0.15"/>
    <row r="73" spans="2:27" s="2" customFormat="1" ht="18" customHeight="1" x14ac:dyDescent="0.15"/>
    <row r="74" spans="2:27" s="2" customFormat="1" ht="18" customHeight="1" x14ac:dyDescent="0.15">
      <c r="B74" s="190"/>
      <c r="C74" s="190"/>
    </row>
    <row r="75" spans="2:27" s="2" customFormat="1" ht="18" customHeight="1" x14ac:dyDescent="0.15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 x14ac:dyDescent="0.15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 x14ac:dyDescent="0.15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 x14ac:dyDescent="0.15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 x14ac:dyDescent="0.15">
      <c r="B79" s="140"/>
    </row>
    <row r="80" spans="2:27" s="2" customFormat="1" ht="18" customHeight="1" x14ac:dyDescent="0.15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 x14ac:dyDescent="0.15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 x14ac:dyDescent="0.15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 x14ac:dyDescent="0.15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 x14ac:dyDescent="0.15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 x14ac:dyDescent="0.15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 x14ac:dyDescent="0.15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 x14ac:dyDescent="0.15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 x14ac:dyDescent="0.15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 x14ac:dyDescent="0.15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 x14ac:dyDescent="0.15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 x14ac:dyDescent="0.15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 x14ac:dyDescent="0.15"/>
  </sheetData>
  <mergeCells count="75">
    <mergeCell ref="W3:X3"/>
    <mergeCell ref="AB3:AC4"/>
    <mergeCell ref="Z3:AA4"/>
    <mergeCell ref="F17:G17"/>
    <mergeCell ref="H17:I17"/>
    <mergeCell ref="V17:V18"/>
    <mergeCell ref="L17:M17"/>
    <mergeCell ref="W5:X5"/>
    <mergeCell ref="F16:G16"/>
    <mergeCell ref="H16:I16"/>
    <mergeCell ref="L16:M16"/>
    <mergeCell ref="Q16:R16"/>
    <mergeCell ref="E15:N15"/>
    <mergeCell ref="Q15:R15"/>
    <mergeCell ref="W4:X4"/>
    <mergeCell ref="AB5:AB6"/>
    <mergeCell ref="AC5:AC6"/>
    <mergeCell ref="AA5:AA6"/>
    <mergeCell ref="Z5:Z6"/>
    <mergeCell ref="Q47:Z47"/>
    <mergeCell ref="Q44:AB44"/>
    <mergeCell ref="Q45:AB45"/>
    <mergeCell ref="Q46:AB46"/>
    <mergeCell ref="Q40:AB40"/>
    <mergeCell ref="Q41:AB41"/>
    <mergeCell ref="Q43:AB43"/>
    <mergeCell ref="S27:AA35"/>
    <mergeCell ref="U17:U18"/>
    <mergeCell ref="U15:V16"/>
    <mergeCell ref="T15:T18"/>
    <mergeCell ref="L38:L40"/>
    <mergeCell ref="Q39:AB39"/>
    <mergeCell ref="M38:M40"/>
    <mergeCell ref="B44:B46"/>
    <mergeCell ref="B39:C40"/>
    <mergeCell ref="B38:C38"/>
    <mergeCell ref="B41:B43"/>
    <mergeCell ref="E39:F39"/>
    <mergeCell ref="G39:H39"/>
    <mergeCell ref="E38:F38"/>
    <mergeCell ref="G38:H38"/>
    <mergeCell ref="B27:C28"/>
    <mergeCell ref="B30:B32"/>
    <mergeCell ref="B33:B35"/>
    <mergeCell ref="B37:C37"/>
    <mergeCell ref="Q17:R17"/>
    <mergeCell ref="B26:C26"/>
    <mergeCell ref="B19:B21"/>
    <mergeCell ref="B22:B24"/>
    <mergeCell ref="N27:N29"/>
    <mergeCell ref="O27:O29"/>
    <mergeCell ref="H27:I27"/>
    <mergeCell ref="J27:K27"/>
    <mergeCell ref="B15:C15"/>
    <mergeCell ref="B17:C18"/>
    <mergeCell ref="B16:C16"/>
    <mergeCell ref="B7:B9"/>
    <mergeCell ref="B10:B12"/>
    <mergeCell ref="B14:C14"/>
    <mergeCell ref="B5:C6"/>
    <mergeCell ref="L5:M5"/>
    <mergeCell ref="E5:F5"/>
    <mergeCell ref="B2:C2"/>
    <mergeCell ref="B4:C4"/>
    <mergeCell ref="B3:C3"/>
    <mergeCell ref="L4:M4"/>
    <mergeCell ref="D3:J3"/>
    <mergeCell ref="K3:T3"/>
    <mergeCell ref="G5:H5"/>
    <mergeCell ref="R5:S5"/>
    <mergeCell ref="N5:O5"/>
    <mergeCell ref="E4:F4"/>
    <mergeCell ref="G4:H4"/>
    <mergeCell ref="N4:O4"/>
    <mergeCell ref="R4:S4"/>
  </mergeCells>
  <phoneticPr fontId="2"/>
  <pageMargins left="0.59055118110236227" right="0.59055118110236227" top="0.98425196850393704" bottom="0.77" header="0.69" footer="0.51181102362204722"/>
  <pageSetup paperSize="9" scale="63" orientation="landscape" r:id="rId1"/>
  <headerFooter alignWithMargins="0">
    <oddHeader>&amp;C&amp;28例月給与・期末勤勉役職加算におけるC#29・C#41入力対象者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AA50"/>
  <sheetViews>
    <sheetView view="pageBreakPreview" zoomScale="87" zoomScaleNormal="100" zoomScaleSheetLayoutView="87" workbookViewId="0">
      <pane xSplit="3" topLeftCell="D1" activePane="topRight" state="frozen"/>
      <selection pane="topRight" activeCell="Q18" sqref="Q18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0" width="9.75" style="15" customWidth="1"/>
    <col min="21" max="21" width="3.125" style="15" customWidth="1"/>
    <col min="22" max="25" width="7.875" style="15" customWidth="1"/>
    <col min="26" max="26" width="10.75" style="15" customWidth="1"/>
    <col min="27" max="27" width="1.375" style="15" customWidth="1"/>
    <col min="28" max="16384" width="8.875" style="15"/>
  </cols>
  <sheetData>
    <row r="1" spans="2:26" ht="12" x14ac:dyDescent="0.15"/>
    <row r="2" spans="2:26" ht="18" customHeight="1" thickBot="1" x14ac:dyDescent="0.2">
      <c r="B2" s="525" t="s">
        <v>23</v>
      </c>
      <c r="C2" s="525"/>
    </row>
    <row r="3" spans="2:26" ht="18" customHeight="1" x14ac:dyDescent="0.15">
      <c r="B3" s="526" t="s">
        <v>1</v>
      </c>
      <c r="C3" s="721"/>
      <c r="D3" s="528" t="s">
        <v>25</v>
      </c>
      <c r="E3" s="529"/>
      <c r="F3" s="529"/>
      <c r="G3" s="529"/>
      <c r="H3" s="530"/>
      <c r="I3" s="529" t="s">
        <v>26</v>
      </c>
      <c r="J3" s="529"/>
      <c r="K3" s="529"/>
      <c r="L3" s="529"/>
      <c r="M3" s="529"/>
      <c r="N3" s="529"/>
      <c r="O3" s="529"/>
      <c r="P3" s="529"/>
      <c r="Q3" s="70" t="s">
        <v>31</v>
      </c>
      <c r="R3" s="21" t="s">
        <v>32</v>
      </c>
      <c r="S3" s="528" t="s">
        <v>33</v>
      </c>
      <c r="T3" s="530"/>
      <c r="V3" s="531" t="s">
        <v>9</v>
      </c>
      <c r="W3" s="690"/>
      <c r="X3" s="517" t="s">
        <v>61</v>
      </c>
      <c r="Y3" s="518"/>
    </row>
    <row r="4" spans="2:26" ht="18" customHeight="1" x14ac:dyDescent="0.15">
      <c r="B4" s="521" t="s">
        <v>24</v>
      </c>
      <c r="C4" s="727"/>
      <c r="D4" s="63" t="s">
        <v>45</v>
      </c>
      <c r="E4" s="523" t="s">
        <v>46</v>
      </c>
      <c r="F4" s="524"/>
      <c r="G4" s="43" t="s">
        <v>47</v>
      </c>
      <c r="H4" s="64" t="s">
        <v>48</v>
      </c>
      <c r="I4" s="3" t="s">
        <v>49</v>
      </c>
      <c r="J4" s="523" t="s">
        <v>50</v>
      </c>
      <c r="K4" s="524"/>
      <c r="L4" s="4" t="s">
        <v>51</v>
      </c>
      <c r="M4" s="4" t="s">
        <v>52</v>
      </c>
      <c r="N4" s="523" t="s">
        <v>53</v>
      </c>
      <c r="O4" s="524"/>
      <c r="P4" s="43" t="s">
        <v>54</v>
      </c>
      <c r="Q4" s="71" t="s">
        <v>34</v>
      </c>
      <c r="R4" s="26" t="s">
        <v>35</v>
      </c>
      <c r="S4" s="533" t="s">
        <v>36</v>
      </c>
      <c r="T4" s="522"/>
      <c r="V4" s="532"/>
      <c r="W4" s="691"/>
      <c r="X4" s="519"/>
      <c r="Y4" s="520"/>
    </row>
    <row r="5" spans="2:26" ht="13.5" customHeight="1" x14ac:dyDescent="0.15">
      <c r="B5" s="534" t="s">
        <v>62</v>
      </c>
      <c r="C5" s="535"/>
      <c r="D5" s="708"/>
      <c r="E5" s="693" t="s">
        <v>29</v>
      </c>
      <c r="F5" s="694"/>
      <c r="G5" s="725"/>
      <c r="H5" s="723"/>
      <c r="I5" s="716"/>
      <c r="J5" s="693" t="s">
        <v>29</v>
      </c>
      <c r="K5" s="694"/>
      <c r="L5" s="712"/>
      <c r="M5" s="712"/>
      <c r="N5" s="693" t="s">
        <v>30</v>
      </c>
      <c r="O5" s="694"/>
      <c r="P5" s="699"/>
      <c r="Q5" s="702"/>
      <c r="R5" s="553"/>
      <c r="S5" s="704" t="s">
        <v>76</v>
      </c>
      <c r="T5" s="705"/>
      <c r="V5" s="554" t="s">
        <v>25</v>
      </c>
      <c r="W5" s="683" t="s">
        <v>26</v>
      </c>
      <c r="X5" s="560" t="s">
        <v>25</v>
      </c>
      <c r="Y5" s="538" t="s">
        <v>26</v>
      </c>
    </row>
    <row r="6" spans="2:26" ht="12.75" thickBot="1" x14ac:dyDescent="0.2">
      <c r="B6" s="534"/>
      <c r="C6" s="535"/>
      <c r="D6" s="722"/>
      <c r="E6" s="45" t="s">
        <v>27</v>
      </c>
      <c r="F6" s="46" t="s">
        <v>28</v>
      </c>
      <c r="G6" s="726"/>
      <c r="H6" s="724"/>
      <c r="I6" s="717"/>
      <c r="J6" s="45" t="s">
        <v>27</v>
      </c>
      <c r="K6" s="46" t="s">
        <v>28</v>
      </c>
      <c r="L6" s="713"/>
      <c r="M6" s="713"/>
      <c r="N6" s="45" t="s">
        <v>27</v>
      </c>
      <c r="O6" s="46" t="s">
        <v>28</v>
      </c>
      <c r="P6" s="714"/>
      <c r="Q6" s="715"/>
      <c r="R6" s="535"/>
      <c r="S6" s="65" t="s">
        <v>27</v>
      </c>
      <c r="T6" s="66" t="s">
        <v>28</v>
      </c>
      <c r="V6" s="711"/>
      <c r="W6" s="695"/>
      <c r="X6" s="710"/>
      <c r="Y6" s="701"/>
    </row>
    <row r="7" spans="2:26" ht="18" customHeight="1" x14ac:dyDescent="0.15">
      <c r="B7" s="540" t="s">
        <v>21</v>
      </c>
      <c r="C7" s="57" t="s">
        <v>10</v>
      </c>
      <c r="D7" s="74">
        <v>2.5000000000000001E-2</v>
      </c>
      <c r="E7" s="75">
        <v>2.5000000000000001E-2</v>
      </c>
      <c r="F7" s="76">
        <v>2.8000000000000001E-2</v>
      </c>
      <c r="G7" s="76">
        <v>2.8000000000000001E-2</v>
      </c>
      <c r="H7" s="77">
        <v>2.8000000000000001E-2</v>
      </c>
      <c r="I7" s="78">
        <v>2.5000000000000001E-2</v>
      </c>
      <c r="J7" s="75">
        <v>2.5000000000000001E-2</v>
      </c>
      <c r="K7" s="76">
        <v>2.8000000000000001E-2</v>
      </c>
      <c r="L7" s="76">
        <v>2.8000000000000001E-2</v>
      </c>
      <c r="M7" s="79">
        <v>2.8000000000000001E-2</v>
      </c>
      <c r="N7" s="75">
        <v>2.8000000000000001E-2</v>
      </c>
      <c r="O7" s="76">
        <v>0.03</v>
      </c>
      <c r="P7" s="57">
        <v>0.03</v>
      </c>
      <c r="Q7" s="80">
        <v>0.03</v>
      </c>
      <c r="R7" s="62">
        <v>0.04</v>
      </c>
      <c r="S7" s="74">
        <v>0.06</v>
      </c>
      <c r="T7" s="77">
        <v>7.0000000000000007E-2</v>
      </c>
      <c r="V7" s="56">
        <v>2.8000000000000001E-2</v>
      </c>
      <c r="W7" s="77">
        <v>0.03</v>
      </c>
      <c r="X7" s="78">
        <v>2.5000000000000001E-2</v>
      </c>
      <c r="Y7" s="81">
        <v>2.8000000000000001E-2</v>
      </c>
    </row>
    <row r="8" spans="2:26" ht="18" customHeight="1" x14ac:dyDescent="0.15">
      <c r="B8" s="541"/>
      <c r="C8" s="43" t="s">
        <v>13</v>
      </c>
      <c r="D8" s="63">
        <v>2.5000000000000001E-2</v>
      </c>
      <c r="E8" s="42">
        <v>2.5000000000000001E-2</v>
      </c>
      <c r="F8" s="13">
        <v>2.5000000000000001E-2</v>
      </c>
      <c r="G8" s="13">
        <v>2.8000000000000001E-2</v>
      </c>
      <c r="H8" s="64">
        <v>2.8000000000000001E-2</v>
      </c>
      <c r="I8" s="3">
        <v>2.5000000000000001E-2</v>
      </c>
      <c r="J8" s="42">
        <v>2.5000000000000001E-2</v>
      </c>
      <c r="K8" s="13">
        <v>2.5000000000000001E-2</v>
      </c>
      <c r="L8" s="13">
        <v>2.8000000000000001E-2</v>
      </c>
      <c r="M8" s="4">
        <v>2.8000000000000001E-2</v>
      </c>
      <c r="N8" s="42">
        <v>2.8000000000000001E-2</v>
      </c>
      <c r="O8" s="13">
        <v>2.8000000000000001E-2</v>
      </c>
      <c r="P8" s="43">
        <v>0.03</v>
      </c>
      <c r="Q8" s="71">
        <v>0.03</v>
      </c>
      <c r="R8" s="26">
        <v>0.04</v>
      </c>
      <c r="S8" s="63">
        <v>0.06</v>
      </c>
      <c r="T8" s="64">
        <v>0.06</v>
      </c>
      <c r="V8" s="20">
        <v>2.8000000000000001E-2</v>
      </c>
      <c r="W8" s="64">
        <v>0.03</v>
      </c>
      <c r="X8" s="3">
        <v>2.5000000000000001E-2</v>
      </c>
      <c r="Y8" s="5">
        <v>2.8000000000000001E-2</v>
      </c>
    </row>
    <row r="9" spans="2:26" s="99" customFormat="1" ht="18" customHeight="1" thickBot="1" x14ac:dyDescent="0.2">
      <c r="B9" s="543"/>
      <c r="C9" s="90" t="s">
        <v>14</v>
      </c>
      <c r="D9" s="98" t="str">
        <f>IF(D7=D8,"-",D7)</f>
        <v>-</v>
      </c>
      <c r="E9" s="92" t="str">
        <f t="shared" ref="E9:V9" si="0">IF(E7=E8,"-",E7)</f>
        <v>-</v>
      </c>
      <c r="F9" s="128">
        <f t="shared" si="0"/>
        <v>2.8000000000000001E-2</v>
      </c>
      <c r="G9" s="93" t="str">
        <f t="shared" si="0"/>
        <v>-</v>
      </c>
      <c r="H9" s="94" t="str">
        <f t="shared" si="0"/>
        <v>-</v>
      </c>
      <c r="I9" s="95" t="str">
        <f t="shared" si="0"/>
        <v>-</v>
      </c>
      <c r="J9" s="92" t="str">
        <f t="shared" si="0"/>
        <v>-</v>
      </c>
      <c r="K9" s="128">
        <f t="shared" si="0"/>
        <v>2.8000000000000001E-2</v>
      </c>
      <c r="L9" s="93" t="str">
        <f t="shared" si="0"/>
        <v>-</v>
      </c>
      <c r="M9" s="91" t="str">
        <f t="shared" si="0"/>
        <v>-</v>
      </c>
      <c r="N9" s="92" t="str">
        <f t="shared" si="0"/>
        <v>-</v>
      </c>
      <c r="O9" s="128">
        <f t="shared" si="0"/>
        <v>0.03</v>
      </c>
      <c r="P9" s="90" t="str">
        <f t="shared" si="0"/>
        <v>-</v>
      </c>
      <c r="Q9" s="96" t="str">
        <f t="shared" si="0"/>
        <v>-</v>
      </c>
      <c r="R9" s="97" t="str">
        <f t="shared" si="0"/>
        <v>-</v>
      </c>
      <c r="S9" s="98" t="str">
        <f t="shared" si="0"/>
        <v>-</v>
      </c>
      <c r="T9" s="134">
        <f t="shared" si="0"/>
        <v>7.0000000000000007E-2</v>
      </c>
      <c r="V9" s="100" t="str">
        <f t="shared" si="0"/>
        <v>-</v>
      </c>
      <c r="W9" s="94" t="str">
        <f>IF(W7=W8,"-",W7)</f>
        <v>-</v>
      </c>
      <c r="X9" s="95" t="str">
        <f>IF(X7=X8,"-",X7)</f>
        <v>-</v>
      </c>
      <c r="Y9" s="101" t="str">
        <f>IF(Y7=Y8,"-",Y7)</f>
        <v>-</v>
      </c>
    </row>
    <row r="10" spans="2:26" ht="18" customHeight="1" thickTop="1" x14ac:dyDescent="0.15">
      <c r="B10" s="544" t="s">
        <v>22</v>
      </c>
      <c r="C10" s="47" t="s">
        <v>20</v>
      </c>
      <c r="D10" s="67" t="s">
        <v>39</v>
      </c>
      <c r="E10" s="48" t="s">
        <v>39</v>
      </c>
      <c r="F10" s="14">
        <v>0.04</v>
      </c>
      <c r="G10" s="14">
        <v>0.04</v>
      </c>
      <c r="H10" s="68">
        <v>0.04</v>
      </c>
      <c r="I10" s="18" t="s">
        <v>39</v>
      </c>
      <c r="J10" s="48" t="s">
        <v>39</v>
      </c>
      <c r="K10" s="14">
        <v>0.04</v>
      </c>
      <c r="L10" s="14">
        <v>0.04</v>
      </c>
      <c r="M10" s="9">
        <v>0.04</v>
      </c>
      <c r="N10" s="48">
        <v>0.04</v>
      </c>
      <c r="O10" s="14">
        <v>0.06</v>
      </c>
      <c r="P10" s="47">
        <v>0.06</v>
      </c>
      <c r="Q10" s="73">
        <v>0.06</v>
      </c>
      <c r="R10" s="31">
        <v>0.06</v>
      </c>
      <c r="S10" s="67">
        <v>7.4999999999999997E-2</v>
      </c>
      <c r="T10" s="68">
        <v>0.1</v>
      </c>
      <c r="V10" s="19">
        <v>0.04</v>
      </c>
      <c r="W10" s="68">
        <v>0.06</v>
      </c>
      <c r="X10" s="18" t="s">
        <v>15</v>
      </c>
      <c r="Y10" s="10">
        <v>0.04</v>
      </c>
    </row>
    <row r="11" spans="2:26" ht="18" customHeight="1" x14ac:dyDescent="0.15">
      <c r="B11" s="545"/>
      <c r="C11" s="43" t="s">
        <v>13</v>
      </c>
      <c r="D11" s="63" t="s">
        <v>40</v>
      </c>
      <c r="E11" s="42" t="s">
        <v>40</v>
      </c>
      <c r="F11" s="13" t="s">
        <v>40</v>
      </c>
      <c r="G11" s="13" t="s">
        <v>40</v>
      </c>
      <c r="H11" s="64">
        <v>0.04</v>
      </c>
      <c r="I11" s="3" t="s">
        <v>40</v>
      </c>
      <c r="J11" s="42" t="s">
        <v>40</v>
      </c>
      <c r="K11" s="13" t="s">
        <v>40</v>
      </c>
      <c r="L11" s="13" t="s">
        <v>40</v>
      </c>
      <c r="M11" s="4">
        <v>0.04</v>
      </c>
      <c r="N11" s="42">
        <v>0.04</v>
      </c>
      <c r="O11" s="13">
        <v>0.04</v>
      </c>
      <c r="P11" s="43">
        <v>0.06</v>
      </c>
      <c r="Q11" s="71">
        <v>0.06</v>
      </c>
      <c r="R11" s="26">
        <v>0.06</v>
      </c>
      <c r="S11" s="63">
        <v>7.4999999999999997E-2</v>
      </c>
      <c r="T11" s="64">
        <v>7.4999999999999997E-2</v>
      </c>
      <c r="V11" s="20">
        <v>0.04</v>
      </c>
      <c r="W11" s="64">
        <v>0.06</v>
      </c>
      <c r="X11" s="3" t="s">
        <v>15</v>
      </c>
      <c r="Y11" s="5">
        <v>0.04</v>
      </c>
    </row>
    <row r="12" spans="2:26" s="99" customFormat="1" ht="18" customHeight="1" thickBot="1" x14ac:dyDescent="0.2">
      <c r="B12" s="547"/>
      <c r="C12" s="102" t="s">
        <v>16</v>
      </c>
      <c r="D12" s="109" t="str">
        <f>IF(D10=D11,"-",D10)</f>
        <v>-</v>
      </c>
      <c r="E12" s="104" t="str">
        <f t="shared" ref="E12:K12" si="1">IF(E10=E11,"-",E10)</f>
        <v>-</v>
      </c>
      <c r="F12" s="129">
        <f t="shared" si="1"/>
        <v>0.04</v>
      </c>
      <c r="G12" s="129">
        <f t="shared" si="1"/>
        <v>0.04</v>
      </c>
      <c r="H12" s="105" t="str">
        <f t="shared" si="1"/>
        <v>-</v>
      </c>
      <c r="I12" s="106" t="str">
        <f t="shared" si="1"/>
        <v>-</v>
      </c>
      <c r="J12" s="104" t="str">
        <f t="shared" si="1"/>
        <v>-</v>
      </c>
      <c r="K12" s="129">
        <f t="shared" si="1"/>
        <v>0.04</v>
      </c>
      <c r="L12" s="129">
        <f t="shared" ref="L12:T12" si="2">IF(L10=L11,"-",L10)</f>
        <v>0.04</v>
      </c>
      <c r="M12" s="103" t="str">
        <f t="shared" si="2"/>
        <v>-</v>
      </c>
      <c r="N12" s="104" t="str">
        <f t="shared" si="2"/>
        <v>-</v>
      </c>
      <c r="O12" s="129">
        <f t="shared" si="2"/>
        <v>0.06</v>
      </c>
      <c r="P12" s="102" t="str">
        <f t="shared" si="2"/>
        <v>-</v>
      </c>
      <c r="Q12" s="107" t="str">
        <f t="shared" si="2"/>
        <v>-</v>
      </c>
      <c r="R12" s="108" t="str">
        <f t="shared" si="2"/>
        <v>-</v>
      </c>
      <c r="S12" s="109" t="str">
        <f t="shared" si="2"/>
        <v>-</v>
      </c>
      <c r="T12" s="135">
        <f t="shared" si="2"/>
        <v>0.1</v>
      </c>
      <c r="V12" s="110" t="str">
        <f>IF(V10=V11,"-",V10)</f>
        <v>-</v>
      </c>
      <c r="W12" s="105" t="str">
        <f>IF(W10=W11,"-",W10)</f>
        <v>-</v>
      </c>
      <c r="X12" s="106" t="str">
        <f>IF(X10=X11,"-",X10)</f>
        <v>-</v>
      </c>
      <c r="Y12" s="111" t="str">
        <f>IF(Y10=Y11,"-",Y10)</f>
        <v>-</v>
      </c>
    </row>
    <row r="13" spans="2:26" ht="18" customHeight="1" x14ac:dyDescent="0.15">
      <c r="B13" s="5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W13" s="2"/>
      <c r="X13" s="2"/>
      <c r="Y13" s="2"/>
      <c r="Z13" s="2"/>
    </row>
    <row r="15" spans="2:26" ht="18" customHeight="1" thickBot="1" x14ac:dyDescent="0.2">
      <c r="B15" s="525" t="s">
        <v>37</v>
      </c>
      <c r="C15" s="525"/>
    </row>
    <row r="16" spans="2:26" ht="18" customHeight="1" x14ac:dyDescent="0.15">
      <c r="B16" s="540" t="s">
        <v>1</v>
      </c>
      <c r="C16" s="548"/>
      <c r="D16" s="70" t="s">
        <v>25</v>
      </c>
      <c r="E16" s="718" t="s">
        <v>26</v>
      </c>
      <c r="F16" s="719"/>
      <c r="G16" s="719"/>
      <c r="H16" s="719"/>
      <c r="I16" s="719"/>
      <c r="J16" s="719"/>
      <c r="K16" s="719"/>
      <c r="L16" s="720"/>
      <c r="M16" s="70" t="s">
        <v>31</v>
      </c>
      <c r="N16" s="21" t="s">
        <v>32</v>
      </c>
      <c r="O16" s="706" t="s">
        <v>33</v>
      </c>
      <c r="P16" s="707"/>
      <c r="Q16" s="2"/>
      <c r="R16" s="685" t="s">
        <v>9</v>
      </c>
      <c r="S16" s="517" t="s">
        <v>61</v>
      </c>
      <c r="T16" s="518"/>
    </row>
    <row r="17" spans="2:27" ht="18" customHeight="1" x14ac:dyDescent="0.15">
      <c r="B17" s="552" t="s">
        <v>24</v>
      </c>
      <c r="C17" s="553"/>
      <c r="D17" s="72"/>
      <c r="E17" s="40" t="s">
        <v>49</v>
      </c>
      <c r="F17" s="712" t="s">
        <v>50</v>
      </c>
      <c r="G17" s="712"/>
      <c r="H17" s="41" t="s">
        <v>51</v>
      </c>
      <c r="I17" s="41" t="s">
        <v>55</v>
      </c>
      <c r="J17" s="712" t="s">
        <v>56</v>
      </c>
      <c r="K17" s="712"/>
      <c r="L17" s="44" t="s">
        <v>57</v>
      </c>
      <c r="M17" s="72" t="s">
        <v>34</v>
      </c>
      <c r="N17" s="30" t="s">
        <v>35</v>
      </c>
      <c r="O17" s="708" t="s">
        <v>36</v>
      </c>
      <c r="P17" s="709"/>
      <c r="Q17" s="2"/>
      <c r="R17" s="686"/>
      <c r="S17" s="519"/>
      <c r="T17" s="520"/>
    </row>
    <row r="18" spans="2:27" ht="12" x14ac:dyDescent="0.15">
      <c r="B18" s="552" t="s">
        <v>62</v>
      </c>
      <c r="C18" s="553"/>
      <c r="D18" s="702"/>
      <c r="E18" s="716"/>
      <c r="F18" s="696" t="s">
        <v>29</v>
      </c>
      <c r="G18" s="696"/>
      <c r="H18" s="712"/>
      <c r="I18" s="712"/>
      <c r="J18" s="696" t="s">
        <v>30</v>
      </c>
      <c r="K18" s="696"/>
      <c r="L18" s="699"/>
      <c r="M18" s="702"/>
      <c r="N18" s="553"/>
      <c r="O18" s="536" t="s">
        <v>76</v>
      </c>
      <c r="P18" s="692"/>
      <c r="Q18" s="2"/>
      <c r="R18" s="686"/>
      <c r="S18" s="560" t="s">
        <v>25</v>
      </c>
      <c r="T18" s="538" t="s">
        <v>26</v>
      </c>
    </row>
    <row r="19" spans="2:27" ht="12.75" thickBot="1" x14ac:dyDescent="0.2">
      <c r="B19" s="562"/>
      <c r="C19" s="563"/>
      <c r="D19" s="703"/>
      <c r="E19" s="728"/>
      <c r="F19" s="16" t="s">
        <v>27</v>
      </c>
      <c r="G19" s="16" t="s">
        <v>28</v>
      </c>
      <c r="H19" s="729"/>
      <c r="I19" s="729"/>
      <c r="J19" s="16" t="s">
        <v>27</v>
      </c>
      <c r="K19" s="16" t="s">
        <v>28</v>
      </c>
      <c r="L19" s="700"/>
      <c r="M19" s="703"/>
      <c r="N19" s="563"/>
      <c r="O19" s="69" t="s">
        <v>27</v>
      </c>
      <c r="P19" s="17" t="s">
        <v>28</v>
      </c>
      <c r="Q19" s="2"/>
      <c r="R19" s="687"/>
      <c r="S19" s="561"/>
      <c r="T19" s="539"/>
    </row>
    <row r="20" spans="2:27" ht="18" customHeight="1" x14ac:dyDescent="0.15">
      <c r="B20" s="564" t="s">
        <v>21</v>
      </c>
      <c r="C20" s="60" t="s">
        <v>10</v>
      </c>
      <c r="D20" s="82">
        <v>2.5000000000000001E-2</v>
      </c>
      <c r="E20" s="61">
        <v>2.5000000000000001E-2</v>
      </c>
      <c r="F20" s="54">
        <v>2.5000000000000001E-2</v>
      </c>
      <c r="G20" s="54">
        <v>2.8000000000000001E-2</v>
      </c>
      <c r="H20" s="54">
        <v>2.8000000000000001E-2</v>
      </c>
      <c r="I20" s="54">
        <v>2.8000000000000001E-2</v>
      </c>
      <c r="J20" s="54">
        <v>2.8000000000000001E-2</v>
      </c>
      <c r="K20" s="54">
        <v>0.03</v>
      </c>
      <c r="L20" s="60">
        <v>0.03</v>
      </c>
      <c r="M20" s="82">
        <v>0.03</v>
      </c>
      <c r="N20" s="83">
        <v>0.04</v>
      </c>
      <c r="O20" s="84">
        <v>0.06</v>
      </c>
      <c r="P20" s="55">
        <v>7.0000000000000007E-2</v>
      </c>
      <c r="Q20" s="2"/>
      <c r="R20" s="85">
        <v>0.03</v>
      </c>
      <c r="S20" s="61">
        <v>2.5000000000000001E-2</v>
      </c>
      <c r="T20" s="55">
        <v>2.8000000000000001E-2</v>
      </c>
    </row>
    <row r="21" spans="2:27" ht="18" customHeight="1" x14ac:dyDescent="0.15">
      <c r="B21" s="541"/>
      <c r="C21" s="43" t="s">
        <v>13</v>
      </c>
      <c r="D21" s="71">
        <v>2.5000000000000001E-2</v>
      </c>
      <c r="E21" s="3">
        <v>2.5000000000000001E-2</v>
      </c>
      <c r="F21" s="4">
        <v>2.5000000000000001E-2</v>
      </c>
      <c r="G21" s="4">
        <v>2.5000000000000001E-2</v>
      </c>
      <c r="H21" s="4">
        <v>2.8000000000000001E-2</v>
      </c>
      <c r="I21" s="4">
        <v>2.8000000000000001E-2</v>
      </c>
      <c r="J21" s="4">
        <v>2.8000000000000001E-2</v>
      </c>
      <c r="K21" s="4">
        <v>2.8000000000000001E-2</v>
      </c>
      <c r="L21" s="43">
        <v>0.03</v>
      </c>
      <c r="M21" s="71">
        <v>0.03</v>
      </c>
      <c r="N21" s="26">
        <v>0.04</v>
      </c>
      <c r="O21" s="63">
        <v>0.06</v>
      </c>
      <c r="P21" s="5">
        <v>0.06</v>
      </c>
      <c r="Q21" s="2"/>
      <c r="R21" s="86">
        <v>0.03</v>
      </c>
      <c r="S21" s="3">
        <v>2.5000000000000001E-2</v>
      </c>
      <c r="T21" s="5">
        <v>2.8000000000000001E-2</v>
      </c>
    </row>
    <row r="22" spans="2:27" s="99" customFormat="1" ht="18" customHeight="1" thickBot="1" x14ac:dyDescent="0.2">
      <c r="B22" s="542"/>
      <c r="C22" s="112" t="s">
        <v>14</v>
      </c>
      <c r="D22" s="113" t="str">
        <f t="shared" ref="D22:L22" si="3">IF(D20=D21,"-",D20)</f>
        <v>-</v>
      </c>
      <c r="E22" s="58" t="str">
        <f t="shared" si="3"/>
        <v>-</v>
      </c>
      <c r="F22" s="114" t="str">
        <f t="shared" si="3"/>
        <v>-</v>
      </c>
      <c r="G22" s="130">
        <f t="shared" si="3"/>
        <v>2.8000000000000001E-2</v>
      </c>
      <c r="H22" s="114" t="str">
        <f t="shared" si="3"/>
        <v>-</v>
      </c>
      <c r="I22" s="114" t="str">
        <f t="shared" si="3"/>
        <v>-</v>
      </c>
      <c r="J22" s="114" t="str">
        <f t="shared" si="3"/>
        <v>-</v>
      </c>
      <c r="K22" s="130">
        <f t="shared" si="3"/>
        <v>0.03</v>
      </c>
      <c r="L22" s="112" t="str">
        <f t="shared" si="3"/>
        <v>-</v>
      </c>
      <c r="M22" s="113" t="str">
        <f>IF(M20=M21,"-",M20)</f>
        <v>-</v>
      </c>
      <c r="N22" s="115" t="str">
        <f>IF(N20=N21,"-",N20)</f>
        <v>-</v>
      </c>
      <c r="O22" s="116" t="str">
        <f>IF(O20=O21,"-",O20)</f>
        <v>-</v>
      </c>
      <c r="P22" s="133">
        <f>IF(P20=P21,"-",P20)</f>
        <v>7.0000000000000007E-2</v>
      </c>
      <c r="Q22" s="117"/>
      <c r="R22" s="118" t="str">
        <f>IF(R20=R21,"-",R20)</f>
        <v>-</v>
      </c>
      <c r="S22" s="58" t="str">
        <f>IF(S20=S21,"-",S20)</f>
        <v>-</v>
      </c>
      <c r="T22" s="59" t="str">
        <f>IF(T20=T21,"-",T20)</f>
        <v>-</v>
      </c>
    </row>
    <row r="23" spans="2:27" ht="18" customHeight="1" thickTop="1" x14ac:dyDescent="0.15">
      <c r="B23" s="544" t="s">
        <v>22</v>
      </c>
      <c r="C23" s="47" t="s">
        <v>20</v>
      </c>
      <c r="D23" s="73" t="s">
        <v>39</v>
      </c>
      <c r="E23" s="18" t="s">
        <v>39</v>
      </c>
      <c r="F23" s="9" t="s">
        <v>39</v>
      </c>
      <c r="G23" s="9">
        <v>0.04</v>
      </c>
      <c r="H23" s="9">
        <v>0.04</v>
      </c>
      <c r="I23" s="9">
        <v>0.04</v>
      </c>
      <c r="J23" s="9">
        <v>0.04</v>
      </c>
      <c r="K23" s="9">
        <v>0.06</v>
      </c>
      <c r="L23" s="47">
        <v>0.06</v>
      </c>
      <c r="M23" s="73">
        <v>0.06</v>
      </c>
      <c r="N23" s="31">
        <v>0.06</v>
      </c>
      <c r="O23" s="67">
        <v>7.4999999999999997E-2</v>
      </c>
      <c r="P23" s="10">
        <v>0.1</v>
      </c>
      <c r="Q23" s="2"/>
      <c r="R23" s="87">
        <v>0.06</v>
      </c>
      <c r="S23" s="18" t="s">
        <v>15</v>
      </c>
      <c r="T23" s="10">
        <v>0.04</v>
      </c>
    </row>
    <row r="24" spans="2:27" ht="18" customHeight="1" x14ac:dyDescent="0.15">
      <c r="B24" s="545"/>
      <c r="C24" s="43" t="s">
        <v>13</v>
      </c>
      <c r="D24" s="71" t="s">
        <v>40</v>
      </c>
      <c r="E24" s="3" t="s">
        <v>40</v>
      </c>
      <c r="F24" s="4" t="s">
        <v>40</v>
      </c>
      <c r="G24" s="4" t="s">
        <v>40</v>
      </c>
      <c r="H24" s="4" t="s">
        <v>40</v>
      </c>
      <c r="I24" s="4">
        <v>0.04</v>
      </c>
      <c r="J24" s="4">
        <v>0.04</v>
      </c>
      <c r="K24" s="4">
        <v>0.04</v>
      </c>
      <c r="L24" s="43">
        <v>0.06</v>
      </c>
      <c r="M24" s="71">
        <v>0.06</v>
      </c>
      <c r="N24" s="26">
        <v>0.06</v>
      </c>
      <c r="O24" s="63">
        <v>7.4999999999999997E-2</v>
      </c>
      <c r="P24" s="5">
        <v>7.4999999999999997E-2</v>
      </c>
      <c r="Q24" s="2"/>
      <c r="R24" s="86">
        <v>0.06</v>
      </c>
      <c r="S24" s="3" t="s">
        <v>15</v>
      </c>
      <c r="T24" s="5">
        <v>0.04</v>
      </c>
    </row>
    <row r="25" spans="2:27" s="99" customFormat="1" ht="18" customHeight="1" thickBot="1" x14ac:dyDescent="0.2">
      <c r="B25" s="547"/>
      <c r="C25" s="102" t="s">
        <v>16</v>
      </c>
      <c r="D25" s="107" t="str">
        <f t="shared" ref="D25:L25" si="4">IF(D23=D24,"-",D23)</f>
        <v>-</v>
      </c>
      <c r="E25" s="106" t="str">
        <f t="shared" si="4"/>
        <v>-</v>
      </c>
      <c r="F25" s="103" t="str">
        <f t="shared" si="4"/>
        <v>-</v>
      </c>
      <c r="G25" s="131">
        <f t="shared" si="4"/>
        <v>0.04</v>
      </c>
      <c r="H25" s="131">
        <f t="shared" si="4"/>
        <v>0.04</v>
      </c>
      <c r="I25" s="103" t="str">
        <f t="shared" si="4"/>
        <v>-</v>
      </c>
      <c r="J25" s="103" t="str">
        <f t="shared" si="4"/>
        <v>-</v>
      </c>
      <c r="K25" s="131">
        <f t="shared" si="4"/>
        <v>0.06</v>
      </c>
      <c r="L25" s="102" t="str">
        <f t="shared" si="4"/>
        <v>-</v>
      </c>
      <c r="M25" s="107" t="str">
        <f>IF(M23=M24,"-",M23)</f>
        <v>-</v>
      </c>
      <c r="N25" s="108" t="str">
        <f>IF(N23=N24,"-",N23)</f>
        <v>-</v>
      </c>
      <c r="O25" s="109" t="str">
        <f>IF(O23=O24,"-",O23)</f>
        <v>-</v>
      </c>
      <c r="P25" s="132">
        <f>IF(P23=P24,"-",P23)</f>
        <v>0.1</v>
      </c>
      <c r="Q25" s="117"/>
      <c r="R25" s="119" t="str">
        <f>IF(R23=R24,"-",R23)</f>
        <v>-</v>
      </c>
      <c r="S25" s="106" t="str">
        <f>IF(S23=S24,"-",S23)</f>
        <v>-</v>
      </c>
      <c r="T25" s="111" t="str">
        <f>IF(T23=T24,"-",T23)</f>
        <v>-</v>
      </c>
    </row>
    <row r="26" spans="2:27" ht="18" customHeight="1" x14ac:dyDescent="0.15">
      <c r="I26" s="2"/>
      <c r="J26" s="2"/>
      <c r="K26" s="2"/>
      <c r="L26" s="2"/>
      <c r="M26" s="2"/>
      <c r="N26" s="2"/>
      <c r="O26" s="2"/>
      <c r="P26" s="2"/>
      <c r="Q26" s="2"/>
      <c r="R26" s="2"/>
    </row>
    <row r="28" spans="2:27" ht="18" customHeight="1" thickBot="1" x14ac:dyDescent="0.2">
      <c r="B28" s="525" t="s">
        <v>0</v>
      </c>
      <c r="C28" s="525"/>
    </row>
    <row r="29" spans="2:27" ht="18" customHeight="1" x14ac:dyDescent="0.15">
      <c r="B29" s="565" t="s">
        <v>1</v>
      </c>
      <c r="C29" s="566"/>
      <c r="D29" s="21" t="s">
        <v>2</v>
      </c>
      <c r="E29" s="22" t="s">
        <v>3</v>
      </c>
      <c r="F29" s="21" t="s">
        <v>4</v>
      </c>
      <c r="G29" s="22" t="s">
        <v>5</v>
      </c>
      <c r="H29" s="718" t="s">
        <v>6</v>
      </c>
      <c r="I29" s="720"/>
      <c r="J29" s="580" t="s">
        <v>7</v>
      </c>
      <c r="K29" s="581"/>
      <c r="L29" s="23" t="s">
        <v>8</v>
      </c>
      <c r="M29" s="24"/>
      <c r="N29" s="568" t="s">
        <v>9</v>
      </c>
      <c r="O29" s="568" t="s">
        <v>61</v>
      </c>
      <c r="Q29" s="595" t="s">
        <v>64</v>
      </c>
      <c r="R29" s="572"/>
      <c r="S29" s="572"/>
      <c r="T29" s="572"/>
      <c r="U29" s="572"/>
      <c r="V29" s="572"/>
      <c r="W29" s="572"/>
      <c r="X29" s="573"/>
      <c r="AA29" s="2"/>
    </row>
    <row r="30" spans="2:27" ht="18" customHeight="1" thickBot="1" x14ac:dyDescent="0.2">
      <c r="B30" s="562"/>
      <c r="C30" s="567"/>
      <c r="D30" s="35" t="s">
        <v>12</v>
      </c>
      <c r="E30" s="36" t="s">
        <v>12</v>
      </c>
      <c r="F30" s="35" t="s">
        <v>12</v>
      </c>
      <c r="G30" s="36" t="s">
        <v>12</v>
      </c>
      <c r="H30" s="37" t="s">
        <v>12</v>
      </c>
      <c r="I30" s="38" t="s">
        <v>11</v>
      </c>
      <c r="J30" s="138" t="s">
        <v>72</v>
      </c>
      <c r="K30" s="38" t="s">
        <v>11</v>
      </c>
      <c r="L30" s="39" t="s">
        <v>11</v>
      </c>
      <c r="M30" s="24"/>
      <c r="N30" s="569"/>
      <c r="O30" s="569"/>
      <c r="Q30" s="574"/>
      <c r="R30" s="575"/>
      <c r="S30" s="575"/>
      <c r="T30" s="575"/>
      <c r="U30" s="575"/>
      <c r="V30" s="575"/>
      <c r="W30" s="575"/>
      <c r="X30" s="576"/>
      <c r="AA30" s="140"/>
    </row>
    <row r="31" spans="2:27" ht="18" customHeight="1" thickBot="1" x14ac:dyDescent="0.2">
      <c r="B31" s="6"/>
      <c r="C31" s="25" t="s">
        <v>58</v>
      </c>
      <c r="D31" s="83" t="s">
        <v>63</v>
      </c>
      <c r="E31" s="53" t="s">
        <v>63</v>
      </c>
      <c r="F31" s="83" t="s">
        <v>63</v>
      </c>
      <c r="G31" s="53" t="s">
        <v>63</v>
      </c>
      <c r="H31" s="88" t="s">
        <v>63</v>
      </c>
      <c r="I31" s="89" t="s">
        <v>59</v>
      </c>
      <c r="J31" s="6" t="s">
        <v>63</v>
      </c>
      <c r="K31" s="89" t="s">
        <v>59</v>
      </c>
      <c r="L31" s="25" t="s">
        <v>59</v>
      </c>
      <c r="M31" s="24"/>
      <c r="N31" s="570"/>
      <c r="O31" s="570"/>
      <c r="Q31" s="574"/>
      <c r="R31" s="575"/>
      <c r="S31" s="575"/>
      <c r="T31" s="575"/>
      <c r="U31" s="575"/>
      <c r="V31" s="575"/>
      <c r="W31" s="575"/>
      <c r="X31" s="576"/>
      <c r="AA31" s="140"/>
    </row>
    <row r="32" spans="2:27" ht="18" customHeight="1" x14ac:dyDescent="0.15">
      <c r="B32" s="541" t="s">
        <v>21</v>
      </c>
      <c r="C32" s="5" t="s">
        <v>10</v>
      </c>
      <c r="D32" s="26">
        <v>2.5000000000000001E-2</v>
      </c>
      <c r="E32" s="8">
        <v>2.5000000000000001E-2</v>
      </c>
      <c r="F32" s="26">
        <v>2.8000000000000001E-2</v>
      </c>
      <c r="G32" s="8">
        <v>2.8000000000000001E-2</v>
      </c>
      <c r="H32" s="27">
        <v>2.8000000000000001E-2</v>
      </c>
      <c r="I32" s="28">
        <v>0.03</v>
      </c>
      <c r="J32" s="7">
        <v>0.03</v>
      </c>
      <c r="K32" s="28">
        <v>0.04</v>
      </c>
      <c r="L32" s="29">
        <v>0.06</v>
      </c>
      <c r="M32" s="24"/>
      <c r="N32" s="53">
        <v>2.8000000000000001E-2</v>
      </c>
      <c r="O32" s="25">
        <v>2.5000000000000001E-2</v>
      </c>
      <c r="Q32" s="574"/>
      <c r="R32" s="575"/>
      <c r="S32" s="575"/>
      <c r="T32" s="575"/>
      <c r="U32" s="575"/>
      <c r="V32" s="575"/>
      <c r="W32" s="575"/>
      <c r="X32" s="576"/>
      <c r="AA32" s="140"/>
    </row>
    <row r="33" spans="2:27" ht="18" customHeight="1" x14ac:dyDescent="0.15">
      <c r="B33" s="541"/>
      <c r="C33" s="5" t="s">
        <v>13</v>
      </c>
      <c r="D33" s="26">
        <v>2.5000000000000001E-2</v>
      </c>
      <c r="E33" s="8">
        <v>2.5000000000000001E-2</v>
      </c>
      <c r="F33" s="26">
        <v>2.8000000000000001E-2</v>
      </c>
      <c r="G33" s="8">
        <v>2.8000000000000001E-2</v>
      </c>
      <c r="H33" s="7">
        <v>2.8000000000000001E-2</v>
      </c>
      <c r="I33" s="28">
        <v>0.03</v>
      </c>
      <c r="J33" s="7">
        <v>0.03</v>
      </c>
      <c r="K33" s="28">
        <v>0.04</v>
      </c>
      <c r="L33" s="29">
        <v>0.06</v>
      </c>
      <c r="M33" s="24"/>
      <c r="N33" s="8">
        <v>2.8000000000000001E-2</v>
      </c>
      <c r="O33" s="29">
        <v>2.5000000000000001E-2</v>
      </c>
      <c r="Q33" s="574"/>
      <c r="R33" s="575"/>
      <c r="S33" s="575"/>
      <c r="T33" s="575"/>
      <c r="U33" s="575"/>
      <c r="V33" s="575"/>
      <c r="W33" s="575"/>
      <c r="X33" s="576"/>
      <c r="AA33" s="2"/>
    </row>
    <row r="34" spans="2:27" s="99" customFormat="1" ht="18" customHeight="1" thickBot="1" x14ac:dyDescent="0.2">
      <c r="B34" s="542"/>
      <c r="C34" s="59" t="s">
        <v>14</v>
      </c>
      <c r="D34" s="115" t="str">
        <f t="shared" ref="D34:L34" si="5">IF(D32=D33,"-",D32)</f>
        <v>-</v>
      </c>
      <c r="E34" s="120" t="str">
        <f t="shared" si="5"/>
        <v>-</v>
      </c>
      <c r="F34" s="115" t="str">
        <f t="shared" si="5"/>
        <v>-</v>
      </c>
      <c r="G34" s="120" t="str">
        <f t="shared" si="5"/>
        <v>-</v>
      </c>
      <c r="H34" s="115" t="str">
        <f t="shared" si="5"/>
        <v>-</v>
      </c>
      <c r="I34" s="139" t="str">
        <f t="shared" si="5"/>
        <v>-</v>
      </c>
      <c r="J34" s="115" t="str">
        <f t="shared" si="5"/>
        <v>-</v>
      </c>
      <c r="K34" s="139" t="str">
        <f t="shared" si="5"/>
        <v>-</v>
      </c>
      <c r="L34" s="120" t="str">
        <f t="shared" si="5"/>
        <v>-</v>
      </c>
      <c r="M34" s="49"/>
      <c r="N34" s="120" t="s">
        <v>38</v>
      </c>
      <c r="O34" s="121" t="s">
        <v>38</v>
      </c>
      <c r="Q34" s="574"/>
      <c r="R34" s="575"/>
      <c r="S34" s="575"/>
      <c r="T34" s="575"/>
      <c r="U34" s="575"/>
      <c r="V34" s="575"/>
      <c r="W34" s="575"/>
      <c r="X34" s="576"/>
      <c r="AA34" s="140"/>
    </row>
    <row r="35" spans="2:27" ht="18" customHeight="1" thickTop="1" x14ac:dyDescent="0.15">
      <c r="B35" s="544" t="s">
        <v>22</v>
      </c>
      <c r="C35" s="10" t="s">
        <v>20</v>
      </c>
      <c r="D35" s="31" t="s">
        <v>39</v>
      </c>
      <c r="E35" s="12" t="s">
        <v>39</v>
      </c>
      <c r="F35" s="31">
        <v>0.04</v>
      </c>
      <c r="G35" s="12">
        <v>0.04</v>
      </c>
      <c r="H35" s="32">
        <v>0.04</v>
      </c>
      <c r="I35" s="33">
        <v>0.04</v>
      </c>
      <c r="J35" s="11">
        <v>0.06</v>
      </c>
      <c r="K35" s="33">
        <v>0.06</v>
      </c>
      <c r="L35" s="34">
        <v>7.4999999999999997E-2</v>
      </c>
      <c r="M35" s="24"/>
      <c r="N35" s="12">
        <v>0.04</v>
      </c>
      <c r="O35" s="34" t="s">
        <v>39</v>
      </c>
      <c r="Q35" s="574"/>
      <c r="R35" s="575"/>
      <c r="S35" s="575"/>
      <c r="T35" s="575"/>
      <c r="U35" s="575"/>
      <c r="V35" s="575"/>
      <c r="W35" s="575"/>
      <c r="X35" s="576"/>
      <c r="AA35" s="140"/>
    </row>
    <row r="36" spans="2:27" ht="18" customHeight="1" x14ac:dyDescent="0.15">
      <c r="B36" s="545"/>
      <c r="C36" s="5" t="s">
        <v>13</v>
      </c>
      <c r="D36" s="26" t="s">
        <v>40</v>
      </c>
      <c r="E36" s="8" t="s">
        <v>40</v>
      </c>
      <c r="F36" s="26">
        <v>0.04</v>
      </c>
      <c r="G36" s="8">
        <v>0.04</v>
      </c>
      <c r="H36" s="27">
        <v>0.04</v>
      </c>
      <c r="I36" s="28">
        <v>0.04</v>
      </c>
      <c r="J36" s="7">
        <v>0.06</v>
      </c>
      <c r="K36" s="28">
        <v>0.06</v>
      </c>
      <c r="L36" s="29">
        <v>7.4999999999999997E-2</v>
      </c>
      <c r="M36" s="24"/>
      <c r="N36" s="8">
        <v>0.04</v>
      </c>
      <c r="O36" s="29" t="s">
        <v>40</v>
      </c>
      <c r="Q36" s="574"/>
      <c r="R36" s="575"/>
      <c r="S36" s="575"/>
      <c r="T36" s="575"/>
      <c r="U36" s="575"/>
      <c r="V36" s="575"/>
      <c r="W36" s="575"/>
      <c r="X36" s="576"/>
      <c r="AA36" s="140"/>
    </row>
    <row r="37" spans="2:27" s="99" customFormat="1" ht="18" customHeight="1" thickBot="1" x14ac:dyDescent="0.2">
      <c r="B37" s="547"/>
      <c r="C37" s="111" t="s">
        <v>16</v>
      </c>
      <c r="D37" s="108" t="s">
        <v>38</v>
      </c>
      <c r="E37" s="122" t="s">
        <v>38</v>
      </c>
      <c r="F37" s="108" t="s">
        <v>38</v>
      </c>
      <c r="G37" s="122" t="s">
        <v>38</v>
      </c>
      <c r="H37" s="123" t="s">
        <v>38</v>
      </c>
      <c r="I37" s="124" t="s">
        <v>38</v>
      </c>
      <c r="J37" s="127" t="s">
        <v>38</v>
      </c>
      <c r="K37" s="124" t="s">
        <v>38</v>
      </c>
      <c r="L37" s="125" t="s">
        <v>38</v>
      </c>
      <c r="M37" s="49"/>
      <c r="N37" s="122" t="s">
        <v>38</v>
      </c>
      <c r="O37" s="125" t="s">
        <v>38</v>
      </c>
      <c r="Q37" s="577"/>
      <c r="R37" s="578"/>
      <c r="S37" s="578"/>
      <c r="T37" s="578"/>
      <c r="U37" s="578"/>
      <c r="V37" s="578"/>
      <c r="W37" s="578"/>
      <c r="X37" s="579"/>
      <c r="AA37" s="140"/>
    </row>
    <row r="38" spans="2:27" ht="18" customHeight="1" x14ac:dyDescent="0.15">
      <c r="Q38" s="2"/>
      <c r="R38" s="585"/>
      <c r="S38" s="585"/>
      <c r="T38" s="585"/>
      <c r="U38" s="585"/>
      <c r="V38" s="585"/>
      <c r="W38" s="585"/>
      <c r="X38" s="585"/>
      <c r="Y38" s="585"/>
      <c r="Z38" s="585"/>
      <c r="AA38" s="585"/>
    </row>
    <row r="39" spans="2:27" ht="18" customHeight="1" thickBot="1" x14ac:dyDescent="0.2">
      <c r="B39" s="525" t="s">
        <v>17</v>
      </c>
      <c r="C39" s="525"/>
      <c r="Q39" s="2"/>
      <c r="R39" s="2"/>
      <c r="S39" s="136"/>
      <c r="T39" s="136"/>
      <c r="U39" s="136"/>
      <c r="V39" s="136"/>
      <c r="W39" s="136"/>
      <c r="X39" s="136"/>
    </row>
    <row r="40" spans="2:27" ht="18" customHeight="1" x14ac:dyDescent="0.15">
      <c r="B40" s="565" t="s">
        <v>18</v>
      </c>
      <c r="C40" s="566"/>
      <c r="D40" s="50" t="s">
        <v>41</v>
      </c>
      <c r="E40" s="730" t="s">
        <v>42</v>
      </c>
      <c r="F40" s="730"/>
      <c r="G40" s="1" t="s">
        <v>43</v>
      </c>
      <c r="H40" s="51" t="s">
        <v>44</v>
      </c>
      <c r="I40" s="2"/>
      <c r="J40" s="568" t="s">
        <v>19</v>
      </c>
      <c r="K40" s="568" t="s">
        <v>60</v>
      </c>
      <c r="L40" s="2"/>
      <c r="M40" s="2"/>
      <c r="N40" s="2"/>
      <c r="O40" s="141" t="s">
        <v>74</v>
      </c>
      <c r="P40" s="142"/>
      <c r="Q40" s="142"/>
      <c r="R40" s="142"/>
      <c r="S40" s="142"/>
      <c r="T40" s="142"/>
      <c r="U40" s="142"/>
      <c r="V40" s="142"/>
      <c r="W40" s="142"/>
      <c r="X40" s="143"/>
      <c r="Y40" s="143"/>
      <c r="Z40" s="144"/>
    </row>
    <row r="41" spans="2:27" ht="13.5" customHeight="1" x14ac:dyDescent="0.15">
      <c r="B41" s="552" t="s">
        <v>62</v>
      </c>
      <c r="C41" s="584"/>
      <c r="D41" s="542"/>
      <c r="E41" s="696" t="s">
        <v>29</v>
      </c>
      <c r="F41" s="696"/>
      <c r="G41" s="712"/>
      <c r="H41" s="709"/>
      <c r="I41" s="2"/>
      <c r="J41" s="569"/>
      <c r="K41" s="569"/>
      <c r="L41" s="2"/>
      <c r="M41" s="2"/>
      <c r="N41" s="2"/>
      <c r="O41" s="145" t="s">
        <v>65</v>
      </c>
      <c r="P41" s="585" t="s">
        <v>68</v>
      </c>
      <c r="Q41" s="585"/>
      <c r="R41" s="585"/>
      <c r="S41" s="585"/>
      <c r="T41" s="585"/>
      <c r="U41" s="585"/>
      <c r="V41" s="585"/>
      <c r="W41" s="585"/>
      <c r="X41" s="585"/>
      <c r="Y41" s="585"/>
      <c r="Z41" s="590"/>
    </row>
    <row r="42" spans="2:27" ht="14.25" customHeight="1" thickBot="1" x14ac:dyDescent="0.2">
      <c r="B42" s="562"/>
      <c r="C42" s="567"/>
      <c r="D42" s="732"/>
      <c r="E42" s="16" t="s">
        <v>27</v>
      </c>
      <c r="F42" s="16" t="s">
        <v>28</v>
      </c>
      <c r="G42" s="729"/>
      <c r="H42" s="731"/>
      <c r="I42" s="2"/>
      <c r="J42" s="570"/>
      <c r="K42" s="570"/>
      <c r="L42" s="2"/>
      <c r="M42" s="2"/>
      <c r="N42" s="2"/>
      <c r="O42" s="147"/>
      <c r="P42" s="585" t="s">
        <v>66</v>
      </c>
      <c r="Q42" s="585"/>
      <c r="R42" s="585"/>
      <c r="S42" s="585"/>
      <c r="T42" s="585"/>
      <c r="U42" s="585"/>
      <c r="V42" s="585"/>
      <c r="W42" s="585"/>
      <c r="X42" s="585"/>
      <c r="Y42" s="585"/>
      <c r="Z42" s="590"/>
    </row>
    <row r="43" spans="2:27" ht="18" customHeight="1" x14ac:dyDescent="0.15">
      <c r="B43" s="564" t="s">
        <v>21</v>
      </c>
      <c r="C43" s="55" t="s">
        <v>10</v>
      </c>
      <c r="D43" s="61">
        <v>2.5000000000000001E-2</v>
      </c>
      <c r="E43" s="54">
        <v>2.5000000000000001E-2</v>
      </c>
      <c r="F43" s="54">
        <v>2.8000000000000001E-2</v>
      </c>
      <c r="G43" s="54">
        <v>2.8000000000000001E-2</v>
      </c>
      <c r="H43" s="55">
        <v>2.8000000000000001E-2</v>
      </c>
      <c r="I43" s="2"/>
      <c r="J43" s="6">
        <v>2.8000000000000001E-2</v>
      </c>
      <c r="K43" s="53">
        <v>2.5000000000000001E-2</v>
      </c>
      <c r="L43" s="2"/>
      <c r="M43" s="2"/>
      <c r="N43" s="2"/>
      <c r="O43" s="147"/>
      <c r="P43" s="697" t="s">
        <v>75</v>
      </c>
      <c r="Q43" s="697"/>
      <c r="R43" s="697"/>
      <c r="S43" s="697"/>
      <c r="T43" s="697"/>
      <c r="U43" s="697"/>
      <c r="V43" s="697"/>
      <c r="W43" s="697"/>
      <c r="X43" s="697"/>
      <c r="Y43" s="697"/>
      <c r="Z43" s="698"/>
    </row>
    <row r="44" spans="2:27" ht="18" customHeight="1" x14ac:dyDescent="0.15">
      <c r="B44" s="541"/>
      <c r="C44" s="5" t="s">
        <v>13</v>
      </c>
      <c r="D44" s="3">
        <v>2.5000000000000001E-2</v>
      </c>
      <c r="E44" s="4">
        <v>2.5000000000000001E-2</v>
      </c>
      <c r="F44" s="4">
        <v>2.5000000000000001E-2</v>
      </c>
      <c r="G44" s="4">
        <v>2.8000000000000001E-2</v>
      </c>
      <c r="H44" s="5">
        <v>2.8000000000000001E-2</v>
      </c>
      <c r="I44" s="2"/>
      <c r="J44" s="7">
        <v>2.8000000000000001E-2</v>
      </c>
      <c r="K44" s="8">
        <v>2.5000000000000001E-2</v>
      </c>
      <c r="L44" s="2"/>
      <c r="M44" s="2"/>
      <c r="N44" s="2"/>
      <c r="O44" s="145"/>
      <c r="P44" s="137"/>
      <c r="Q44" s="137"/>
      <c r="R44" s="137"/>
      <c r="S44" s="137"/>
      <c r="T44" s="137"/>
      <c r="U44" s="137"/>
      <c r="V44" s="137"/>
      <c r="W44" s="137"/>
      <c r="X44" s="137"/>
      <c r="Y44" s="148"/>
      <c r="Z44" s="146"/>
    </row>
    <row r="45" spans="2:27" s="99" customFormat="1" ht="18" customHeight="1" thickBot="1" x14ac:dyDescent="0.2">
      <c r="B45" s="542"/>
      <c r="C45" s="59" t="s">
        <v>14</v>
      </c>
      <c r="D45" s="58" t="str">
        <f>IF(D43=D44,"-",D43)</f>
        <v>-</v>
      </c>
      <c r="E45" s="114" t="str">
        <f t="shared" ref="E45:K45" si="6">IF(E43=E44,"-",E43)</f>
        <v>-</v>
      </c>
      <c r="F45" s="130">
        <f t="shared" si="6"/>
        <v>2.8000000000000001E-2</v>
      </c>
      <c r="G45" s="114" t="str">
        <f t="shared" si="6"/>
        <v>-</v>
      </c>
      <c r="H45" s="59" t="str">
        <f t="shared" si="6"/>
        <v>-</v>
      </c>
      <c r="I45" s="117"/>
      <c r="J45" s="126" t="str">
        <f t="shared" si="6"/>
        <v>-</v>
      </c>
      <c r="K45" s="120" t="str">
        <f t="shared" si="6"/>
        <v>-</v>
      </c>
      <c r="L45" s="117"/>
      <c r="M45" s="117"/>
      <c r="N45" s="117"/>
      <c r="O45" s="145" t="s">
        <v>67</v>
      </c>
      <c r="P45" s="585" t="s">
        <v>69</v>
      </c>
      <c r="Q45" s="585"/>
      <c r="R45" s="585"/>
      <c r="S45" s="585"/>
      <c r="T45" s="585"/>
      <c r="U45" s="585"/>
      <c r="V45" s="585"/>
      <c r="W45" s="585"/>
      <c r="X45" s="585"/>
      <c r="Y45" s="585"/>
      <c r="Z45" s="590"/>
    </row>
    <row r="46" spans="2:27" ht="18" customHeight="1" thickTop="1" x14ac:dyDescent="0.15">
      <c r="B46" s="544" t="s">
        <v>22</v>
      </c>
      <c r="C46" s="10" t="s">
        <v>20</v>
      </c>
      <c r="D46" s="18" t="s">
        <v>39</v>
      </c>
      <c r="E46" s="9" t="s">
        <v>39</v>
      </c>
      <c r="F46" s="9">
        <v>0.04</v>
      </c>
      <c r="G46" s="9">
        <v>0.04</v>
      </c>
      <c r="H46" s="10">
        <v>0.04</v>
      </c>
      <c r="I46" s="2"/>
      <c r="J46" s="11">
        <v>0.04</v>
      </c>
      <c r="K46" s="12" t="s">
        <v>39</v>
      </c>
      <c r="L46" s="2"/>
      <c r="M46" s="2"/>
      <c r="N46" s="2"/>
      <c r="O46" s="147"/>
      <c r="P46" s="585" t="s">
        <v>73</v>
      </c>
      <c r="Q46" s="585"/>
      <c r="R46" s="585"/>
      <c r="S46" s="585"/>
      <c r="T46" s="585"/>
      <c r="U46" s="585"/>
      <c r="V46" s="585"/>
      <c r="W46" s="585"/>
      <c r="X46" s="585"/>
      <c r="Y46" s="585"/>
      <c r="Z46" s="590"/>
    </row>
    <row r="47" spans="2:27" ht="18" customHeight="1" x14ac:dyDescent="0.15">
      <c r="B47" s="545"/>
      <c r="C47" s="5" t="s">
        <v>13</v>
      </c>
      <c r="D47" s="3" t="s">
        <v>40</v>
      </c>
      <c r="E47" s="4" t="s">
        <v>40</v>
      </c>
      <c r="F47" s="4" t="s">
        <v>40</v>
      </c>
      <c r="G47" s="4" t="s">
        <v>40</v>
      </c>
      <c r="H47" s="5">
        <v>0.04</v>
      </c>
      <c r="I47" s="2"/>
      <c r="J47" s="7">
        <v>0.04</v>
      </c>
      <c r="K47" s="8" t="s">
        <v>40</v>
      </c>
      <c r="L47" s="2"/>
      <c r="M47" s="2"/>
      <c r="N47" s="2"/>
      <c r="O47" s="147"/>
      <c r="P47" s="585" t="s">
        <v>70</v>
      </c>
      <c r="Q47" s="585"/>
      <c r="R47" s="585"/>
      <c r="S47" s="585"/>
      <c r="T47" s="585"/>
      <c r="U47" s="585"/>
      <c r="V47" s="585"/>
      <c r="W47" s="585"/>
      <c r="X47" s="585"/>
      <c r="Y47" s="585"/>
      <c r="Z47" s="590"/>
    </row>
    <row r="48" spans="2:27" s="99" customFormat="1" ht="18" customHeight="1" thickBot="1" x14ac:dyDescent="0.2">
      <c r="B48" s="547"/>
      <c r="C48" s="111" t="s">
        <v>16</v>
      </c>
      <c r="D48" s="106" t="str">
        <f>IF(D46=D47,"-",D46)</f>
        <v>-</v>
      </c>
      <c r="E48" s="103" t="str">
        <f t="shared" ref="E48:K48" si="7">IF(E46=E47,"-",E46)</f>
        <v>-</v>
      </c>
      <c r="F48" s="131">
        <f t="shared" si="7"/>
        <v>0.04</v>
      </c>
      <c r="G48" s="131">
        <f t="shared" si="7"/>
        <v>0.04</v>
      </c>
      <c r="H48" s="111" t="str">
        <f t="shared" si="7"/>
        <v>-</v>
      </c>
      <c r="I48" s="117"/>
      <c r="J48" s="127" t="str">
        <f t="shared" si="7"/>
        <v>-</v>
      </c>
      <c r="K48" s="122" t="str">
        <f t="shared" si="7"/>
        <v>-</v>
      </c>
      <c r="L48" s="117"/>
      <c r="M48" s="117"/>
      <c r="N48" s="117"/>
      <c r="O48" s="147"/>
      <c r="P48" s="585" t="s">
        <v>71</v>
      </c>
      <c r="Q48" s="585"/>
      <c r="R48" s="585"/>
      <c r="S48" s="585"/>
      <c r="T48" s="585"/>
      <c r="U48" s="585"/>
      <c r="V48" s="585"/>
      <c r="W48" s="585"/>
      <c r="X48" s="585"/>
      <c r="Y48" s="585"/>
      <c r="Z48" s="590"/>
    </row>
    <row r="49" spans="15:26" ht="18" customHeight="1" thickBot="1" x14ac:dyDescent="0.2">
      <c r="O49" s="149"/>
      <c r="P49" s="150"/>
      <c r="Q49" s="150"/>
      <c r="R49" s="150"/>
      <c r="S49" s="150"/>
      <c r="T49" s="150"/>
      <c r="U49" s="150"/>
      <c r="V49" s="150"/>
      <c r="W49" s="150"/>
      <c r="X49" s="150"/>
      <c r="Y49" s="150"/>
      <c r="Z49" s="151"/>
    </row>
    <row r="50" spans="15:26" ht="6.75" customHeight="1" x14ac:dyDescent="0.15"/>
  </sheetData>
  <mergeCells count="86">
    <mergeCell ref="B29:C30"/>
    <mergeCell ref="H41:H42"/>
    <mergeCell ref="J29:K29"/>
    <mergeCell ref="H18:H19"/>
    <mergeCell ref="I18:I19"/>
    <mergeCell ref="J40:J42"/>
    <mergeCell ref="J18:K18"/>
    <mergeCell ref="K40:K42"/>
    <mergeCell ref="D41:D42"/>
    <mergeCell ref="B43:B45"/>
    <mergeCell ref="B18:C19"/>
    <mergeCell ref="B20:B22"/>
    <mergeCell ref="B23:B25"/>
    <mergeCell ref="H29:I29"/>
    <mergeCell ref="F18:G18"/>
    <mergeCell ref="D18:D19"/>
    <mergeCell ref="E18:E19"/>
    <mergeCell ref="B28:C28"/>
    <mergeCell ref="B39:C39"/>
    <mergeCell ref="B35:B37"/>
    <mergeCell ref="G41:G42"/>
    <mergeCell ref="E40:F40"/>
    <mergeCell ref="B32:B34"/>
    <mergeCell ref="B40:C40"/>
    <mergeCell ref="B41:C42"/>
    <mergeCell ref="R5:R6"/>
    <mergeCell ref="B2:C2"/>
    <mergeCell ref="B3:C3"/>
    <mergeCell ref="D5:D6"/>
    <mergeCell ref="H5:H6"/>
    <mergeCell ref="D3:H3"/>
    <mergeCell ref="E4:F4"/>
    <mergeCell ref="G5:G6"/>
    <mergeCell ref="B4:C4"/>
    <mergeCell ref="B5:C6"/>
    <mergeCell ref="B17:C17"/>
    <mergeCell ref="F17:G17"/>
    <mergeCell ref="J17:K17"/>
    <mergeCell ref="B15:C15"/>
    <mergeCell ref="E5:F5"/>
    <mergeCell ref="I5:I6"/>
    <mergeCell ref="E16:L16"/>
    <mergeCell ref="B10:B12"/>
    <mergeCell ref="B16:C16"/>
    <mergeCell ref="J5:K5"/>
    <mergeCell ref="B7:B9"/>
    <mergeCell ref="L5:L6"/>
    <mergeCell ref="L18:L19"/>
    <mergeCell ref="N18:N19"/>
    <mergeCell ref="Y5:Y6"/>
    <mergeCell ref="S16:T17"/>
    <mergeCell ref="M18:M19"/>
    <mergeCell ref="S18:S19"/>
    <mergeCell ref="T18:T19"/>
    <mergeCell ref="R16:R19"/>
    <mergeCell ref="S5:T5"/>
    <mergeCell ref="O16:P16"/>
    <mergeCell ref="O17:P17"/>
    <mergeCell ref="X5:X6"/>
    <mergeCell ref="V5:V6"/>
    <mergeCell ref="M5:M6"/>
    <mergeCell ref="P5:P6"/>
    <mergeCell ref="Q5:Q6"/>
    <mergeCell ref="O29:O31"/>
    <mergeCell ref="P45:Z45"/>
    <mergeCell ref="P46:Z46"/>
    <mergeCell ref="E41:F41"/>
    <mergeCell ref="P42:Z42"/>
    <mergeCell ref="P43:Z43"/>
    <mergeCell ref="P41:Z41"/>
    <mergeCell ref="B46:B48"/>
    <mergeCell ref="X3:Y4"/>
    <mergeCell ref="N4:O4"/>
    <mergeCell ref="J4:K4"/>
    <mergeCell ref="S3:T3"/>
    <mergeCell ref="S4:T4"/>
    <mergeCell ref="I3:P3"/>
    <mergeCell ref="V3:W4"/>
    <mergeCell ref="P47:Z47"/>
    <mergeCell ref="P48:Z48"/>
    <mergeCell ref="R38:AA38"/>
    <mergeCell ref="O18:P18"/>
    <mergeCell ref="N5:O5"/>
    <mergeCell ref="Q29:X37"/>
    <mergeCell ref="W5:W6"/>
    <mergeCell ref="N29:N31"/>
  </mergeCells>
  <phoneticPr fontId="2"/>
  <pageMargins left="0.59055118110236227" right="0.59055118110236227" top="0.98425196850393704" bottom="0.79" header="0.7" footer="0.51181102362204722"/>
  <pageSetup paperSize="9" scale="59" orientation="landscape" r:id="rId1"/>
  <headerFooter alignWithMargins="0">
    <oddHeader>&amp;C&amp;28例月給与・期末勤勉役職加算におけるC#29・C#41入力対象者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D101"/>
  <sheetViews>
    <sheetView zoomScaleNormal="100" zoomScaleSheetLayoutView="87" workbookViewId="0">
      <selection activeCell="D16" sqref="D16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7" width="7.625" style="15" customWidth="1"/>
    <col min="28" max="28" width="10.25" style="15" customWidth="1"/>
    <col min="29" max="30" width="7.625" style="15" customWidth="1"/>
    <col min="31" max="16384" width="8.875" style="15"/>
  </cols>
  <sheetData>
    <row r="1" spans="2:30" ht="12" x14ac:dyDescent="0.15"/>
    <row r="2" spans="2:30" ht="18" customHeight="1" thickBot="1" x14ac:dyDescent="0.2">
      <c r="B2" s="525" t="s">
        <v>23</v>
      </c>
      <c r="C2" s="525"/>
      <c r="X2" s="469"/>
      <c r="Y2" s="469"/>
      <c r="Z2" s="469"/>
      <c r="AA2" s="469"/>
      <c r="AB2" s="469"/>
      <c r="AC2" s="469"/>
      <c r="AD2" s="469"/>
    </row>
    <row r="3" spans="2:30" ht="18" customHeight="1" x14ac:dyDescent="0.15">
      <c r="B3" s="526" t="s">
        <v>1</v>
      </c>
      <c r="C3" s="527"/>
      <c r="D3" s="528" t="s">
        <v>25</v>
      </c>
      <c r="E3" s="529"/>
      <c r="F3" s="529"/>
      <c r="G3" s="530"/>
      <c r="H3" s="528" t="s">
        <v>264</v>
      </c>
      <c r="I3" s="529"/>
      <c r="J3" s="529"/>
      <c r="K3" s="529"/>
      <c r="L3" s="529"/>
      <c r="M3" s="529"/>
      <c r="N3" s="530"/>
      <c r="O3" s="70" t="s">
        <v>31</v>
      </c>
      <c r="P3" s="466" t="s">
        <v>32</v>
      </c>
      <c r="Q3" s="465" t="s">
        <v>33</v>
      </c>
      <c r="R3" s="467"/>
      <c r="S3" s="360"/>
      <c r="T3" s="531" t="s">
        <v>9</v>
      </c>
      <c r="U3" s="517"/>
      <c r="V3" s="517"/>
      <c r="W3" s="517"/>
      <c r="X3" s="518"/>
      <c r="Y3" s="517" t="s">
        <v>61</v>
      </c>
      <c r="Z3" s="518"/>
    </row>
    <row r="4" spans="2:30" ht="18.75" customHeight="1" x14ac:dyDescent="0.15">
      <c r="B4" s="521" t="s">
        <v>24</v>
      </c>
      <c r="C4" s="522"/>
      <c r="D4" s="468" t="s">
        <v>45</v>
      </c>
      <c r="E4" s="523" t="s">
        <v>274</v>
      </c>
      <c r="F4" s="524"/>
      <c r="G4" s="471" t="s">
        <v>265</v>
      </c>
      <c r="H4" s="464" t="s">
        <v>49</v>
      </c>
      <c r="I4" s="523" t="s">
        <v>275</v>
      </c>
      <c r="J4" s="524"/>
      <c r="K4" s="495" t="s">
        <v>174</v>
      </c>
      <c r="L4" s="523" t="s">
        <v>53</v>
      </c>
      <c r="M4" s="524"/>
      <c r="N4" s="463" t="s">
        <v>54</v>
      </c>
      <c r="O4" s="71" t="s">
        <v>34</v>
      </c>
      <c r="P4" s="505" t="s">
        <v>35</v>
      </c>
      <c r="Q4" s="533" t="s">
        <v>36</v>
      </c>
      <c r="R4" s="522"/>
      <c r="S4" s="360"/>
      <c r="T4" s="532"/>
      <c r="U4" s="519"/>
      <c r="V4" s="519"/>
      <c r="W4" s="519"/>
      <c r="X4" s="520"/>
      <c r="Y4" s="519"/>
      <c r="Z4" s="520"/>
    </row>
    <row r="5" spans="2:30" ht="13.5" customHeight="1" x14ac:dyDescent="0.15">
      <c r="B5" s="534" t="s">
        <v>62</v>
      </c>
      <c r="C5" s="535"/>
      <c r="D5" s="160"/>
      <c r="E5" s="523" t="s">
        <v>29</v>
      </c>
      <c r="F5" s="524"/>
      <c r="G5" s="346"/>
      <c r="H5" s="345"/>
      <c r="I5" s="523" t="s">
        <v>29</v>
      </c>
      <c r="J5" s="524"/>
      <c r="K5" s="163"/>
      <c r="L5" s="523" t="s">
        <v>30</v>
      </c>
      <c r="M5" s="524"/>
      <c r="N5" s="162"/>
      <c r="O5" s="164"/>
      <c r="P5" s="164"/>
      <c r="Q5" s="536" t="s">
        <v>76</v>
      </c>
      <c r="R5" s="537"/>
      <c r="S5" s="360"/>
      <c r="T5" s="554" t="s">
        <v>25</v>
      </c>
      <c r="U5" s="556" t="s">
        <v>26</v>
      </c>
      <c r="V5" s="556" t="s">
        <v>31</v>
      </c>
      <c r="W5" s="556" t="s">
        <v>32</v>
      </c>
      <c r="X5" s="558" t="s">
        <v>33</v>
      </c>
      <c r="Y5" s="560" t="s">
        <v>25</v>
      </c>
      <c r="Z5" s="538" t="s">
        <v>26</v>
      </c>
    </row>
    <row r="6" spans="2:30" ht="12.75" customHeight="1" thickBot="1" x14ac:dyDescent="0.2">
      <c r="B6" s="534"/>
      <c r="C6" s="535"/>
      <c r="D6" s="165"/>
      <c r="E6" s="45" t="s">
        <v>27</v>
      </c>
      <c r="F6" s="46" t="s">
        <v>28</v>
      </c>
      <c r="G6" s="347"/>
      <c r="H6" s="176"/>
      <c r="I6" s="45" t="s">
        <v>27</v>
      </c>
      <c r="J6" s="46" t="s">
        <v>28</v>
      </c>
      <c r="K6" s="168"/>
      <c r="L6" s="45" t="s">
        <v>27</v>
      </c>
      <c r="M6" s="46" t="s">
        <v>28</v>
      </c>
      <c r="N6" s="167"/>
      <c r="O6" s="169"/>
      <c r="P6" s="169"/>
      <c r="Q6" s="499" t="s">
        <v>27</v>
      </c>
      <c r="R6" s="504" t="s">
        <v>28</v>
      </c>
      <c r="S6" s="360"/>
      <c r="T6" s="555"/>
      <c r="U6" s="557"/>
      <c r="V6" s="557"/>
      <c r="W6" s="557"/>
      <c r="X6" s="559"/>
      <c r="Y6" s="561"/>
      <c r="Z6" s="539"/>
    </row>
    <row r="7" spans="2:30" ht="18" customHeight="1" x14ac:dyDescent="0.15">
      <c r="B7" s="540" t="s">
        <v>21</v>
      </c>
      <c r="C7" s="476" t="s">
        <v>10</v>
      </c>
      <c r="D7" s="170" t="s">
        <v>286</v>
      </c>
      <c r="E7" s="75" t="s">
        <v>286</v>
      </c>
      <c r="F7" s="76" t="s">
        <v>285</v>
      </c>
      <c r="G7" s="348" t="s">
        <v>285</v>
      </c>
      <c r="H7" s="486" t="s">
        <v>286</v>
      </c>
      <c r="I7" s="75" t="s">
        <v>286</v>
      </c>
      <c r="J7" s="76" t="s">
        <v>285</v>
      </c>
      <c r="K7" s="79" t="s">
        <v>285</v>
      </c>
      <c r="L7" s="75" t="s">
        <v>285</v>
      </c>
      <c r="M7" s="76" t="s">
        <v>285</v>
      </c>
      <c r="N7" s="476" t="s">
        <v>285</v>
      </c>
      <c r="O7" s="80" t="s">
        <v>285</v>
      </c>
      <c r="P7" s="503">
        <v>8.0000000000000002E-3</v>
      </c>
      <c r="Q7" s="74">
        <v>1.2E-2</v>
      </c>
      <c r="R7" s="77">
        <v>1.4E-2</v>
      </c>
      <c r="S7" s="360"/>
      <c r="T7" s="473" t="s">
        <v>285</v>
      </c>
      <c r="U7" s="79" t="s">
        <v>285</v>
      </c>
      <c r="V7" s="79" t="s">
        <v>285</v>
      </c>
      <c r="W7" s="79">
        <v>8.0000000000000002E-3</v>
      </c>
      <c r="X7" s="81">
        <v>1.2E-2</v>
      </c>
      <c r="Y7" s="486" t="s">
        <v>286</v>
      </c>
      <c r="Z7" s="81" t="s">
        <v>285</v>
      </c>
    </row>
    <row r="8" spans="2:30" ht="18" customHeight="1" x14ac:dyDescent="0.15">
      <c r="B8" s="541"/>
      <c r="C8" s="463" t="s">
        <v>13</v>
      </c>
      <c r="D8" s="468" t="s">
        <v>286</v>
      </c>
      <c r="E8" s="42" t="s">
        <v>286</v>
      </c>
      <c r="F8" s="13" t="s">
        <v>285</v>
      </c>
      <c r="G8" s="349" t="s">
        <v>285</v>
      </c>
      <c r="H8" s="464" t="s">
        <v>286</v>
      </c>
      <c r="I8" s="42" t="s">
        <v>286</v>
      </c>
      <c r="J8" s="13" t="s">
        <v>286</v>
      </c>
      <c r="K8" s="495" t="s">
        <v>285</v>
      </c>
      <c r="L8" s="42" t="s">
        <v>285</v>
      </c>
      <c r="M8" s="13" t="s">
        <v>285</v>
      </c>
      <c r="N8" s="463" t="s">
        <v>285</v>
      </c>
      <c r="O8" s="71" t="s">
        <v>285</v>
      </c>
      <c r="P8" s="505">
        <v>8.0000000000000002E-3</v>
      </c>
      <c r="Q8" s="470">
        <v>1.2E-2</v>
      </c>
      <c r="R8" s="471">
        <v>1.2E-2</v>
      </c>
      <c r="S8" s="360"/>
      <c r="T8" s="474" t="s">
        <v>285</v>
      </c>
      <c r="U8" s="495" t="s">
        <v>285</v>
      </c>
      <c r="V8" s="495" t="s">
        <v>285</v>
      </c>
      <c r="W8" s="495">
        <v>8.0000000000000002E-3</v>
      </c>
      <c r="X8" s="493">
        <v>1.2E-2</v>
      </c>
      <c r="Y8" s="464" t="s">
        <v>286</v>
      </c>
      <c r="Z8" s="493" t="s">
        <v>285</v>
      </c>
    </row>
    <row r="9" spans="2:30" ht="18" customHeight="1" x14ac:dyDescent="0.15">
      <c r="B9" s="542"/>
      <c r="C9" s="496" t="s">
        <v>284</v>
      </c>
      <c r="D9" s="175" t="s">
        <v>286</v>
      </c>
      <c r="E9" s="45" t="s">
        <v>286</v>
      </c>
      <c r="F9" s="461" t="str">
        <f>IF(F7=F8,"-",F7)</f>
        <v>-</v>
      </c>
      <c r="G9" s="362" t="s">
        <v>286</v>
      </c>
      <c r="H9" s="502" t="s">
        <v>286</v>
      </c>
      <c r="I9" s="45" t="s">
        <v>286</v>
      </c>
      <c r="J9" s="461" t="str">
        <f>IF(J7=J8,"-",J7)</f>
        <v>-</v>
      </c>
      <c r="K9" s="501" t="s">
        <v>286</v>
      </c>
      <c r="L9" s="45" t="s">
        <v>286</v>
      </c>
      <c r="M9" s="461" t="str">
        <f>IF(M7=M8,"-",M7)</f>
        <v>-</v>
      </c>
      <c r="N9" s="496" t="s">
        <v>286</v>
      </c>
      <c r="O9" s="497" t="s">
        <v>286</v>
      </c>
      <c r="P9" s="479" t="s">
        <v>286</v>
      </c>
      <c r="Q9" s="499" t="s">
        <v>286</v>
      </c>
      <c r="R9" s="504" t="s">
        <v>286</v>
      </c>
      <c r="S9" s="360"/>
      <c r="T9" s="475" t="s">
        <v>285</v>
      </c>
      <c r="U9" s="501" t="s">
        <v>285</v>
      </c>
      <c r="V9" s="501" t="s">
        <v>285</v>
      </c>
      <c r="W9" s="501" t="s">
        <v>285</v>
      </c>
      <c r="X9" s="500" t="s">
        <v>285</v>
      </c>
      <c r="Y9" s="502" t="s">
        <v>285</v>
      </c>
      <c r="Z9" s="500" t="s">
        <v>285</v>
      </c>
    </row>
    <row r="10" spans="2:30" s="99" customFormat="1" ht="18" customHeight="1" thickBot="1" x14ac:dyDescent="0.2">
      <c r="B10" s="543"/>
      <c r="C10" s="90" t="s">
        <v>180</v>
      </c>
      <c r="D10" s="171" t="s">
        <v>285</v>
      </c>
      <c r="E10" s="92" t="s">
        <v>285</v>
      </c>
      <c r="F10" s="363" t="s">
        <v>285</v>
      </c>
      <c r="G10" s="350" t="s">
        <v>285</v>
      </c>
      <c r="H10" s="95" t="s">
        <v>285</v>
      </c>
      <c r="I10" s="92" t="s">
        <v>285</v>
      </c>
      <c r="J10" s="363" t="s">
        <v>285</v>
      </c>
      <c r="K10" s="91" t="s">
        <v>285</v>
      </c>
      <c r="L10" s="92" t="s">
        <v>285</v>
      </c>
      <c r="M10" s="363" t="s">
        <v>285</v>
      </c>
      <c r="N10" s="90" t="s">
        <v>285</v>
      </c>
      <c r="O10" s="96" t="s">
        <v>285</v>
      </c>
      <c r="P10" s="97" t="s">
        <v>285</v>
      </c>
      <c r="Q10" s="98" t="s">
        <v>285</v>
      </c>
      <c r="R10" s="134">
        <f>IF(R7=R8,"-",R7)</f>
        <v>1.4E-2</v>
      </c>
      <c r="S10" s="357"/>
      <c r="T10" s="100" t="s">
        <v>285</v>
      </c>
      <c r="U10" s="91" t="s">
        <v>285</v>
      </c>
      <c r="V10" s="91" t="s">
        <v>285</v>
      </c>
      <c r="W10" s="91" t="s">
        <v>285</v>
      </c>
      <c r="X10" s="101" t="s">
        <v>285</v>
      </c>
      <c r="Y10" s="95" t="s">
        <v>285</v>
      </c>
      <c r="Z10" s="101" t="s">
        <v>285</v>
      </c>
    </row>
    <row r="11" spans="2:30" ht="18" customHeight="1" thickTop="1" x14ac:dyDescent="0.15">
      <c r="B11" s="544" t="s">
        <v>22</v>
      </c>
      <c r="C11" s="47" t="s">
        <v>20</v>
      </c>
      <c r="D11" s="173" t="s">
        <v>15</v>
      </c>
      <c r="E11" s="48" t="s">
        <v>15</v>
      </c>
      <c r="F11" s="14">
        <v>0.05</v>
      </c>
      <c r="G11" s="351">
        <v>0.05</v>
      </c>
      <c r="H11" s="18" t="s">
        <v>15</v>
      </c>
      <c r="I11" s="48" t="s">
        <v>15</v>
      </c>
      <c r="J11" s="14">
        <v>0.05</v>
      </c>
      <c r="K11" s="9">
        <v>0.05</v>
      </c>
      <c r="L11" s="48">
        <v>0.05</v>
      </c>
      <c r="M11" s="14">
        <v>0.1</v>
      </c>
      <c r="N11" s="47">
        <v>0.1</v>
      </c>
      <c r="O11" s="73">
        <v>0.1</v>
      </c>
      <c r="P11" s="31">
        <v>0.1</v>
      </c>
      <c r="Q11" s="67">
        <v>0.15</v>
      </c>
      <c r="R11" s="68">
        <v>0.18</v>
      </c>
      <c r="S11" s="360"/>
      <c r="T11" s="19">
        <v>0.05</v>
      </c>
      <c r="U11" s="9">
        <v>0.1</v>
      </c>
      <c r="V11" s="9">
        <v>0.1</v>
      </c>
      <c r="W11" s="9">
        <v>0.1</v>
      </c>
      <c r="X11" s="10">
        <v>0.15</v>
      </c>
      <c r="Y11" s="18" t="s">
        <v>285</v>
      </c>
      <c r="Z11" s="10">
        <v>0.05</v>
      </c>
    </row>
    <row r="12" spans="2:30" ht="18" customHeight="1" x14ac:dyDescent="0.15">
      <c r="B12" s="545"/>
      <c r="C12" s="463" t="s">
        <v>13</v>
      </c>
      <c r="D12" s="468" t="s">
        <v>15</v>
      </c>
      <c r="E12" s="42" t="s">
        <v>15</v>
      </c>
      <c r="F12" s="13" t="s">
        <v>285</v>
      </c>
      <c r="G12" s="349">
        <v>0.05</v>
      </c>
      <c r="H12" s="464" t="s">
        <v>15</v>
      </c>
      <c r="I12" s="42" t="s">
        <v>15</v>
      </c>
      <c r="J12" s="13" t="s">
        <v>15</v>
      </c>
      <c r="K12" s="495">
        <v>0.05</v>
      </c>
      <c r="L12" s="42">
        <v>0.05</v>
      </c>
      <c r="M12" s="13">
        <v>0.05</v>
      </c>
      <c r="N12" s="463">
        <v>0.1</v>
      </c>
      <c r="O12" s="71">
        <v>0.1</v>
      </c>
      <c r="P12" s="505">
        <v>0.1</v>
      </c>
      <c r="Q12" s="470">
        <v>0.15</v>
      </c>
      <c r="R12" s="471">
        <v>0.15</v>
      </c>
      <c r="S12" s="360"/>
      <c r="T12" s="474">
        <v>0.05</v>
      </c>
      <c r="U12" s="495">
        <v>0.1</v>
      </c>
      <c r="V12" s="495">
        <v>0.1</v>
      </c>
      <c r="W12" s="495">
        <v>0.1</v>
      </c>
      <c r="X12" s="493">
        <v>0.15</v>
      </c>
      <c r="Y12" s="464" t="s">
        <v>285</v>
      </c>
      <c r="Z12" s="493">
        <v>0.05</v>
      </c>
    </row>
    <row r="13" spans="2:30" ht="18" customHeight="1" x14ac:dyDescent="0.15">
      <c r="B13" s="546"/>
      <c r="C13" s="496" t="s">
        <v>284</v>
      </c>
      <c r="D13" s="175" t="s">
        <v>285</v>
      </c>
      <c r="E13" s="45" t="s">
        <v>285</v>
      </c>
      <c r="F13" s="507">
        <f>IF(F11=F12,"-",F11)</f>
        <v>0.05</v>
      </c>
      <c r="G13" s="362" t="s">
        <v>285</v>
      </c>
      <c r="H13" s="502" t="s">
        <v>285</v>
      </c>
      <c r="I13" s="45" t="s">
        <v>285</v>
      </c>
      <c r="J13" s="507">
        <f>IF(J11=J12,"-",J11)</f>
        <v>0.05</v>
      </c>
      <c r="K13" s="501" t="s">
        <v>285</v>
      </c>
      <c r="L13" s="45" t="s">
        <v>285</v>
      </c>
      <c r="M13" s="507">
        <f>IF(M11=M12,"-",M11)</f>
        <v>0.1</v>
      </c>
      <c r="N13" s="496" t="s">
        <v>285</v>
      </c>
      <c r="O13" s="497" t="s">
        <v>285</v>
      </c>
      <c r="P13" s="479" t="s">
        <v>285</v>
      </c>
      <c r="Q13" s="499" t="s">
        <v>285</v>
      </c>
      <c r="R13" s="504" t="s">
        <v>285</v>
      </c>
      <c r="S13" s="360"/>
      <c r="T13" s="475" t="s">
        <v>285</v>
      </c>
      <c r="U13" s="501" t="s">
        <v>285</v>
      </c>
      <c r="V13" s="501" t="s">
        <v>285</v>
      </c>
      <c r="W13" s="501" t="s">
        <v>285</v>
      </c>
      <c r="X13" s="500" t="s">
        <v>285</v>
      </c>
      <c r="Y13" s="502" t="s">
        <v>285</v>
      </c>
      <c r="Z13" s="500" t="s">
        <v>285</v>
      </c>
    </row>
    <row r="14" spans="2:30" s="99" customFormat="1" ht="18" customHeight="1" thickBot="1" x14ac:dyDescent="0.2">
      <c r="B14" s="547"/>
      <c r="C14" s="102" t="s">
        <v>182</v>
      </c>
      <c r="D14" s="174" t="s">
        <v>285</v>
      </c>
      <c r="E14" s="104" t="s">
        <v>285</v>
      </c>
      <c r="F14" s="364" t="s">
        <v>285</v>
      </c>
      <c r="G14" s="352" t="s">
        <v>285</v>
      </c>
      <c r="H14" s="106" t="s">
        <v>285</v>
      </c>
      <c r="I14" s="104" t="s">
        <v>285</v>
      </c>
      <c r="J14" s="364" t="s">
        <v>285</v>
      </c>
      <c r="K14" s="103" t="s">
        <v>285</v>
      </c>
      <c r="L14" s="104" t="s">
        <v>285</v>
      </c>
      <c r="M14" s="364" t="s">
        <v>285</v>
      </c>
      <c r="N14" s="102" t="s">
        <v>285</v>
      </c>
      <c r="O14" s="107" t="s">
        <v>285</v>
      </c>
      <c r="P14" s="108" t="s">
        <v>285</v>
      </c>
      <c r="Q14" s="109" t="s">
        <v>285</v>
      </c>
      <c r="R14" s="135">
        <f t="shared" ref="R14" si="0">IF(R11=R12,"-",R11)</f>
        <v>0.18</v>
      </c>
      <c r="S14" s="357"/>
      <c r="T14" s="110" t="s">
        <v>285</v>
      </c>
      <c r="U14" s="103" t="s">
        <v>285</v>
      </c>
      <c r="V14" s="103" t="s">
        <v>285</v>
      </c>
      <c r="W14" s="103" t="s">
        <v>285</v>
      </c>
      <c r="X14" s="111" t="s">
        <v>286</v>
      </c>
      <c r="Y14" s="106" t="s">
        <v>285</v>
      </c>
      <c r="Z14" s="111" t="s">
        <v>285</v>
      </c>
    </row>
    <row r="15" spans="2:30" ht="12" x14ac:dyDescent="0.15"/>
    <row r="16" spans="2:30" ht="18" customHeight="1" thickBot="1" x14ac:dyDescent="0.2">
      <c r="B16" s="525" t="s">
        <v>37</v>
      </c>
      <c r="C16" s="525"/>
      <c r="S16" s="469"/>
      <c r="T16" s="469"/>
      <c r="U16" s="469"/>
      <c r="V16" s="469"/>
      <c r="W16" s="469"/>
      <c r="X16" s="469"/>
    </row>
    <row r="17" spans="2:28" ht="18" customHeight="1" x14ac:dyDescent="0.15">
      <c r="B17" s="540" t="s">
        <v>1</v>
      </c>
      <c r="C17" s="548"/>
      <c r="D17" s="465" t="s">
        <v>25</v>
      </c>
      <c r="E17" s="528" t="s">
        <v>26</v>
      </c>
      <c r="F17" s="529"/>
      <c r="G17" s="529"/>
      <c r="H17" s="529"/>
      <c r="I17" s="529"/>
      <c r="J17" s="529"/>
      <c r="K17" s="530"/>
      <c r="L17" s="70" t="s">
        <v>31</v>
      </c>
      <c r="M17" s="466" t="s">
        <v>32</v>
      </c>
      <c r="N17" s="528" t="s">
        <v>33</v>
      </c>
      <c r="O17" s="530"/>
      <c r="P17" s="477"/>
      <c r="Q17" s="477"/>
      <c r="R17" s="477"/>
      <c r="S17" s="469"/>
      <c r="T17" s="531" t="s">
        <v>9</v>
      </c>
      <c r="U17" s="517"/>
      <c r="V17" s="517"/>
      <c r="W17" s="518"/>
      <c r="X17" s="517" t="s">
        <v>61</v>
      </c>
      <c r="Y17" s="518"/>
    </row>
    <row r="18" spans="2:28" ht="18" customHeight="1" x14ac:dyDescent="0.15">
      <c r="B18" s="552" t="s">
        <v>24</v>
      </c>
      <c r="C18" s="553"/>
      <c r="D18" s="175"/>
      <c r="E18" s="499" t="s">
        <v>49</v>
      </c>
      <c r="F18" s="523" t="s">
        <v>275</v>
      </c>
      <c r="G18" s="524"/>
      <c r="H18" s="501" t="s">
        <v>256</v>
      </c>
      <c r="I18" s="523" t="s">
        <v>56</v>
      </c>
      <c r="J18" s="524"/>
      <c r="K18" s="504" t="s">
        <v>57</v>
      </c>
      <c r="L18" s="71" t="s">
        <v>34</v>
      </c>
      <c r="M18" s="505" t="s">
        <v>35</v>
      </c>
      <c r="N18" s="533" t="s">
        <v>36</v>
      </c>
      <c r="O18" s="522"/>
      <c r="P18" s="469"/>
      <c r="Q18" s="469"/>
      <c r="R18" s="469"/>
      <c r="S18" s="469"/>
      <c r="T18" s="549"/>
      <c r="U18" s="550"/>
      <c r="V18" s="550"/>
      <c r="W18" s="551"/>
      <c r="X18" s="519"/>
      <c r="Y18" s="520"/>
    </row>
    <row r="19" spans="2:28" ht="13.5" customHeight="1" x14ac:dyDescent="0.15">
      <c r="B19" s="552" t="s">
        <v>62</v>
      </c>
      <c r="C19" s="553"/>
      <c r="D19" s="164"/>
      <c r="E19" s="160"/>
      <c r="F19" s="523" t="s">
        <v>29</v>
      </c>
      <c r="G19" s="524"/>
      <c r="H19" s="163"/>
      <c r="I19" s="523" t="s">
        <v>30</v>
      </c>
      <c r="J19" s="524"/>
      <c r="K19" s="162"/>
      <c r="L19" s="164"/>
      <c r="M19" s="164"/>
      <c r="N19" s="536" t="s">
        <v>76</v>
      </c>
      <c r="O19" s="537"/>
      <c r="P19" s="469"/>
      <c r="Q19" s="469"/>
      <c r="R19" s="469"/>
      <c r="S19" s="469"/>
      <c r="T19" s="554" t="s">
        <v>26</v>
      </c>
      <c r="U19" s="556" t="s">
        <v>31</v>
      </c>
      <c r="V19" s="556" t="s">
        <v>32</v>
      </c>
      <c r="W19" s="558" t="s">
        <v>33</v>
      </c>
      <c r="X19" s="560" t="s">
        <v>25</v>
      </c>
      <c r="Y19" s="538" t="s">
        <v>26</v>
      </c>
    </row>
    <row r="20" spans="2:28" ht="14.25" customHeight="1" thickBot="1" x14ac:dyDescent="0.2">
      <c r="B20" s="562"/>
      <c r="C20" s="563"/>
      <c r="D20" s="169"/>
      <c r="E20" s="165"/>
      <c r="F20" s="45" t="s">
        <v>27</v>
      </c>
      <c r="G20" s="46" t="s">
        <v>28</v>
      </c>
      <c r="H20" s="176"/>
      <c r="I20" s="45" t="s">
        <v>27</v>
      </c>
      <c r="J20" s="46" t="s">
        <v>28</v>
      </c>
      <c r="K20" s="167"/>
      <c r="L20" s="169"/>
      <c r="M20" s="169"/>
      <c r="N20" s="499" t="s">
        <v>27</v>
      </c>
      <c r="O20" s="504" t="s">
        <v>28</v>
      </c>
      <c r="P20" s="469"/>
      <c r="Q20" s="469"/>
      <c r="R20" s="469"/>
      <c r="S20" s="469"/>
      <c r="T20" s="555"/>
      <c r="U20" s="557"/>
      <c r="V20" s="557"/>
      <c r="W20" s="559"/>
      <c r="X20" s="561"/>
      <c r="Y20" s="539"/>
    </row>
    <row r="21" spans="2:28" ht="18" customHeight="1" x14ac:dyDescent="0.15">
      <c r="B21" s="564" t="s">
        <v>21</v>
      </c>
      <c r="C21" s="476" t="s">
        <v>10</v>
      </c>
      <c r="D21" s="498" t="s">
        <v>286</v>
      </c>
      <c r="E21" s="84" t="s">
        <v>286</v>
      </c>
      <c r="F21" s="75" t="s">
        <v>286</v>
      </c>
      <c r="G21" s="76" t="s">
        <v>285</v>
      </c>
      <c r="H21" s="54" t="s">
        <v>285</v>
      </c>
      <c r="I21" s="75" t="s">
        <v>285</v>
      </c>
      <c r="J21" s="76" t="s">
        <v>285</v>
      </c>
      <c r="K21" s="177" t="s">
        <v>285</v>
      </c>
      <c r="L21" s="80" t="s">
        <v>285</v>
      </c>
      <c r="M21" s="503">
        <v>8.0000000000000002E-3</v>
      </c>
      <c r="N21" s="74">
        <v>1.2E-2</v>
      </c>
      <c r="O21" s="77">
        <v>1.4E-2</v>
      </c>
      <c r="P21" s="469"/>
      <c r="Q21" s="469"/>
      <c r="R21" s="469"/>
      <c r="S21" s="469"/>
      <c r="T21" s="473" t="s">
        <v>285</v>
      </c>
      <c r="U21" s="79" t="s">
        <v>285</v>
      </c>
      <c r="V21" s="79">
        <v>8.0000000000000002E-3</v>
      </c>
      <c r="W21" s="25">
        <v>1.2E-2</v>
      </c>
      <c r="X21" s="494" t="s">
        <v>286</v>
      </c>
      <c r="Y21" s="55" t="s">
        <v>285</v>
      </c>
    </row>
    <row r="22" spans="2:28" ht="18" customHeight="1" x14ac:dyDescent="0.15">
      <c r="B22" s="541"/>
      <c r="C22" s="463" t="s">
        <v>13</v>
      </c>
      <c r="D22" s="468" t="s">
        <v>286</v>
      </c>
      <c r="E22" s="470" t="s">
        <v>286</v>
      </c>
      <c r="F22" s="42" t="s">
        <v>286</v>
      </c>
      <c r="G22" s="13" t="s">
        <v>285</v>
      </c>
      <c r="H22" s="495" t="s">
        <v>285</v>
      </c>
      <c r="I22" s="42" t="s">
        <v>285</v>
      </c>
      <c r="J22" s="13" t="s">
        <v>285</v>
      </c>
      <c r="K22" s="471" t="s">
        <v>285</v>
      </c>
      <c r="L22" s="71" t="s">
        <v>285</v>
      </c>
      <c r="M22" s="505">
        <v>8.0000000000000002E-3</v>
      </c>
      <c r="N22" s="470">
        <v>1.2E-2</v>
      </c>
      <c r="O22" s="471">
        <v>1.2E-2</v>
      </c>
      <c r="P22" s="469"/>
      <c r="Q22" s="469"/>
      <c r="R22" s="469"/>
      <c r="S22" s="469"/>
      <c r="T22" s="474" t="s">
        <v>285</v>
      </c>
      <c r="U22" s="495" t="s">
        <v>285</v>
      </c>
      <c r="V22" s="495">
        <v>8.0000000000000002E-3</v>
      </c>
      <c r="W22" s="29">
        <v>1.2E-2</v>
      </c>
      <c r="X22" s="464" t="s">
        <v>286</v>
      </c>
      <c r="Y22" s="493" t="s">
        <v>285</v>
      </c>
    </row>
    <row r="23" spans="2:28" ht="18" customHeight="1" x14ac:dyDescent="0.15">
      <c r="B23" s="542"/>
      <c r="C23" s="496" t="s">
        <v>284</v>
      </c>
      <c r="D23" s="175" t="s">
        <v>285</v>
      </c>
      <c r="E23" s="499" t="s">
        <v>285</v>
      </c>
      <c r="F23" s="45" t="s">
        <v>285</v>
      </c>
      <c r="G23" s="461" t="s">
        <v>285</v>
      </c>
      <c r="H23" s="501" t="s">
        <v>285</v>
      </c>
      <c r="I23" s="45" t="s">
        <v>285</v>
      </c>
      <c r="J23" s="461" t="s">
        <v>285</v>
      </c>
      <c r="K23" s="504" t="s">
        <v>285</v>
      </c>
      <c r="L23" s="497" t="s">
        <v>285</v>
      </c>
      <c r="M23" s="479" t="s">
        <v>285</v>
      </c>
      <c r="N23" s="499" t="s">
        <v>285</v>
      </c>
      <c r="O23" s="504" t="s">
        <v>285</v>
      </c>
      <c r="P23" s="469"/>
      <c r="Q23" s="469"/>
      <c r="R23" s="469"/>
      <c r="S23" s="469"/>
      <c r="T23" s="475" t="s">
        <v>285</v>
      </c>
      <c r="U23" s="501" t="s">
        <v>285</v>
      </c>
      <c r="V23" s="501" t="s">
        <v>285</v>
      </c>
      <c r="W23" s="487" t="s">
        <v>285</v>
      </c>
      <c r="X23" s="502" t="s">
        <v>285</v>
      </c>
      <c r="Y23" s="500" t="s">
        <v>285</v>
      </c>
    </row>
    <row r="24" spans="2:28" s="99" customFormat="1" ht="18" customHeight="1" thickBot="1" x14ac:dyDescent="0.2">
      <c r="B24" s="542"/>
      <c r="C24" s="90" t="s">
        <v>180</v>
      </c>
      <c r="D24" s="178" t="s">
        <v>285</v>
      </c>
      <c r="E24" s="491" t="s">
        <v>285</v>
      </c>
      <c r="F24" s="92" t="s">
        <v>285</v>
      </c>
      <c r="G24" s="93" t="s">
        <v>285</v>
      </c>
      <c r="H24" s="481" t="s">
        <v>285</v>
      </c>
      <c r="I24" s="92" t="s">
        <v>285</v>
      </c>
      <c r="J24" s="93" t="s">
        <v>285</v>
      </c>
      <c r="K24" s="492" t="s">
        <v>285</v>
      </c>
      <c r="L24" s="96" t="s">
        <v>285</v>
      </c>
      <c r="M24" s="97" t="s">
        <v>285</v>
      </c>
      <c r="N24" s="98" t="s">
        <v>285</v>
      </c>
      <c r="O24" s="134">
        <f t="shared" ref="O24" si="1">IF(O21=O22,"-",O21)</f>
        <v>1.4E-2</v>
      </c>
      <c r="P24" s="477"/>
      <c r="Q24" s="477"/>
      <c r="R24" s="477"/>
      <c r="S24" s="477"/>
      <c r="T24" s="480" t="s">
        <v>285</v>
      </c>
      <c r="U24" s="481" t="s">
        <v>285</v>
      </c>
      <c r="V24" s="481" t="s">
        <v>285</v>
      </c>
      <c r="W24" s="482" t="s">
        <v>285</v>
      </c>
      <c r="X24" s="484" t="s">
        <v>285</v>
      </c>
      <c r="Y24" s="472" t="s">
        <v>285</v>
      </c>
    </row>
    <row r="25" spans="2:28" ht="18" customHeight="1" thickTop="1" x14ac:dyDescent="0.15">
      <c r="B25" s="544" t="s">
        <v>22</v>
      </c>
      <c r="C25" s="47" t="s">
        <v>20</v>
      </c>
      <c r="D25" s="173" t="s">
        <v>285</v>
      </c>
      <c r="E25" s="67" t="s">
        <v>285</v>
      </c>
      <c r="F25" s="48" t="s">
        <v>285</v>
      </c>
      <c r="G25" s="14">
        <v>0.05</v>
      </c>
      <c r="H25" s="9">
        <v>0.05</v>
      </c>
      <c r="I25" s="48">
        <v>0.05</v>
      </c>
      <c r="J25" s="14">
        <v>0.1</v>
      </c>
      <c r="K25" s="68">
        <v>0.1</v>
      </c>
      <c r="L25" s="73">
        <v>0.1</v>
      </c>
      <c r="M25" s="31">
        <v>0.1</v>
      </c>
      <c r="N25" s="67">
        <v>0.15</v>
      </c>
      <c r="O25" s="68">
        <v>0.18</v>
      </c>
      <c r="P25" s="469"/>
      <c r="Q25" s="469"/>
      <c r="R25" s="469"/>
      <c r="S25" s="469"/>
      <c r="T25" s="19">
        <v>0.1</v>
      </c>
      <c r="U25" s="9">
        <v>0.1</v>
      </c>
      <c r="V25" s="9">
        <v>0.1</v>
      </c>
      <c r="W25" s="34">
        <v>0.15</v>
      </c>
      <c r="X25" s="18" t="s">
        <v>15</v>
      </c>
      <c r="Y25" s="10">
        <v>0.05</v>
      </c>
    </row>
    <row r="26" spans="2:28" ht="18" customHeight="1" x14ac:dyDescent="0.15">
      <c r="B26" s="545"/>
      <c r="C26" s="463" t="s">
        <v>13</v>
      </c>
      <c r="D26" s="468" t="s">
        <v>285</v>
      </c>
      <c r="E26" s="470" t="s">
        <v>285</v>
      </c>
      <c r="F26" s="42" t="s">
        <v>285</v>
      </c>
      <c r="G26" s="13" t="s">
        <v>15</v>
      </c>
      <c r="H26" s="495">
        <v>0.05</v>
      </c>
      <c r="I26" s="42">
        <v>0.05</v>
      </c>
      <c r="J26" s="13">
        <v>0.05</v>
      </c>
      <c r="K26" s="471">
        <v>0.1</v>
      </c>
      <c r="L26" s="71">
        <v>0.1</v>
      </c>
      <c r="M26" s="505">
        <v>0.1</v>
      </c>
      <c r="N26" s="470">
        <v>0.15</v>
      </c>
      <c r="O26" s="471">
        <v>0.15</v>
      </c>
      <c r="P26" s="469"/>
      <c r="Q26" s="469"/>
      <c r="R26" s="469"/>
      <c r="S26" s="469"/>
      <c r="T26" s="474">
        <v>0.1</v>
      </c>
      <c r="U26" s="495">
        <v>0.1</v>
      </c>
      <c r="V26" s="495">
        <v>0.1</v>
      </c>
      <c r="W26" s="29">
        <v>0.15</v>
      </c>
      <c r="X26" s="464" t="s">
        <v>15</v>
      </c>
      <c r="Y26" s="493">
        <v>0.05</v>
      </c>
    </row>
    <row r="27" spans="2:28" ht="18" customHeight="1" x14ac:dyDescent="0.15">
      <c r="B27" s="546"/>
      <c r="C27" s="496" t="s">
        <v>284</v>
      </c>
      <c r="D27" s="175" t="s">
        <v>285</v>
      </c>
      <c r="E27" s="499" t="s">
        <v>285</v>
      </c>
      <c r="F27" s="45" t="s">
        <v>285</v>
      </c>
      <c r="G27" s="365">
        <f>IF(G25=G26,"-",G25)</f>
        <v>0.05</v>
      </c>
      <c r="H27" s="501" t="s">
        <v>285</v>
      </c>
      <c r="I27" s="45" t="s">
        <v>285</v>
      </c>
      <c r="J27" s="365">
        <f>IF(J25=J26,"-",J25)</f>
        <v>0.1</v>
      </c>
      <c r="K27" s="504" t="s">
        <v>285</v>
      </c>
      <c r="L27" s="497" t="s">
        <v>285</v>
      </c>
      <c r="M27" s="479" t="s">
        <v>285</v>
      </c>
      <c r="N27" s="499" t="s">
        <v>286</v>
      </c>
      <c r="O27" s="504" t="s">
        <v>285</v>
      </c>
      <c r="P27" s="469"/>
      <c r="Q27" s="469"/>
      <c r="R27" s="469"/>
      <c r="S27" s="469"/>
      <c r="T27" s="475" t="s">
        <v>285</v>
      </c>
      <c r="U27" s="501" t="s">
        <v>285</v>
      </c>
      <c r="V27" s="501" t="s">
        <v>285</v>
      </c>
      <c r="W27" s="487" t="s">
        <v>285</v>
      </c>
      <c r="X27" s="502" t="s">
        <v>285</v>
      </c>
      <c r="Y27" s="500" t="s">
        <v>285</v>
      </c>
    </row>
    <row r="28" spans="2:28" s="99" customFormat="1" ht="18" customHeight="1" thickBot="1" x14ac:dyDescent="0.2">
      <c r="B28" s="547"/>
      <c r="C28" s="102" t="s">
        <v>182</v>
      </c>
      <c r="D28" s="174" t="s">
        <v>285</v>
      </c>
      <c r="E28" s="109" t="s">
        <v>285</v>
      </c>
      <c r="F28" s="104" t="s">
        <v>285</v>
      </c>
      <c r="G28" s="364" t="s">
        <v>285</v>
      </c>
      <c r="H28" s="103" t="s">
        <v>285</v>
      </c>
      <c r="I28" s="104" t="s">
        <v>285</v>
      </c>
      <c r="J28" s="364" t="s">
        <v>285</v>
      </c>
      <c r="K28" s="105" t="s">
        <v>285</v>
      </c>
      <c r="L28" s="107" t="s">
        <v>285</v>
      </c>
      <c r="M28" s="108" t="s">
        <v>285</v>
      </c>
      <c r="N28" s="109" t="s">
        <v>285</v>
      </c>
      <c r="O28" s="135">
        <f t="shared" ref="O28" si="2">IF(O25=O26,"-",O25)</f>
        <v>0.18</v>
      </c>
      <c r="P28" s="477"/>
      <c r="Q28" s="477"/>
      <c r="R28" s="477"/>
      <c r="S28" s="477"/>
      <c r="T28" s="110" t="s">
        <v>285</v>
      </c>
      <c r="U28" s="103" t="s">
        <v>285</v>
      </c>
      <c r="V28" s="103" t="s">
        <v>285</v>
      </c>
      <c r="W28" s="125" t="s">
        <v>285</v>
      </c>
      <c r="X28" s="106" t="s">
        <v>285</v>
      </c>
      <c r="Y28" s="111" t="s">
        <v>285</v>
      </c>
    </row>
    <row r="29" spans="2:28" s="469" customFormat="1" ht="12" x14ac:dyDescent="0.15"/>
    <row r="30" spans="2:28" ht="18" customHeight="1" thickBot="1" x14ac:dyDescent="0.2">
      <c r="B30" s="525" t="s">
        <v>0</v>
      </c>
      <c r="C30" s="525"/>
      <c r="AB30" s="469"/>
    </row>
    <row r="31" spans="2:28" ht="18" customHeight="1" x14ac:dyDescent="0.15">
      <c r="B31" s="565" t="s">
        <v>1</v>
      </c>
      <c r="C31" s="566"/>
      <c r="D31" s="466" t="s">
        <v>2</v>
      </c>
      <c r="E31" s="22" t="s">
        <v>3</v>
      </c>
      <c r="F31" s="466" t="s">
        <v>4</v>
      </c>
      <c r="G31" s="22" t="s">
        <v>5</v>
      </c>
      <c r="H31" s="580" t="s">
        <v>6</v>
      </c>
      <c r="I31" s="581"/>
      <c r="J31" s="580" t="s">
        <v>7</v>
      </c>
      <c r="K31" s="581"/>
      <c r="L31" s="485" t="s">
        <v>8</v>
      </c>
      <c r="M31" s="24"/>
      <c r="N31" s="531" t="s">
        <v>9</v>
      </c>
      <c r="O31" s="517"/>
      <c r="P31" s="518"/>
      <c r="Q31" s="568" t="s">
        <v>61</v>
      </c>
      <c r="S31" s="595" t="s">
        <v>298</v>
      </c>
      <c r="T31" s="572"/>
      <c r="U31" s="572"/>
      <c r="V31" s="572"/>
      <c r="W31" s="572"/>
      <c r="X31" s="572"/>
      <c r="Y31" s="572"/>
      <c r="Z31" s="572"/>
      <c r="AA31" s="573"/>
      <c r="AB31" s="136"/>
    </row>
    <row r="32" spans="2:28" ht="18" customHeight="1" thickBot="1" x14ac:dyDescent="0.2">
      <c r="B32" s="562"/>
      <c r="C32" s="567"/>
      <c r="D32" s="35" t="s">
        <v>12</v>
      </c>
      <c r="E32" s="36" t="s">
        <v>12</v>
      </c>
      <c r="F32" s="35" t="s">
        <v>12</v>
      </c>
      <c r="G32" s="36" t="s">
        <v>12</v>
      </c>
      <c r="H32" s="37" t="s">
        <v>12</v>
      </c>
      <c r="I32" s="38" t="s">
        <v>11</v>
      </c>
      <c r="J32" s="138" t="s">
        <v>72</v>
      </c>
      <c r="K32" s="38" t="s">
        <v>11</v>
      </c>
      <c r="L32" s="39" t="s">
        <v>11</v>
      </c>
      <c r="M32" s="24"/>
      <c r="N32" s="532"/>
      <c r="O32" s="519"/>
      <c r="P32" s="520"/>
      <c r="Q32" s="569"/>
      <c r="S32" s="574"/>
      <c r="T32" s="575"/>
      <c r="U32" s="575"/>
      <c r="V32" s="575"/>
      <c r="W32" s="575"/>
      <c r="X32" s="575"/>
      <c r="Y32" s="575"/>
      <c r="Z32" s="575"/>
      <c r="AA32" s="576"/>
      <c r="AB32" s="136"/>
    </row>
    <row r="33" spans="2:28" ht="18" customHeight="1" thickBot="1" x14ac:dyDescent="0.2">
      <c r="B33" s="6"/>
      <c r="C33" s="361" t="s">
        <v>58</v>
      </c>
      <c r="D33" s="83" t="s">
        <v>285</v>
      </c>
      <c r="E33" s="53" t="s">
        <v>285</v>
      </c>
      <c r="F33" s="83" t="s">
        <v>285</v>
      </c>
      <c r="G33" s="53" t="s">
        <v>285</v>
      </c>
      <c r="H33" s="88" t="s">
        <v>285</v>
      </c>
      <c r="I33" s="89" t="s">
        <v>59</v>
      </c>
      <c r="J33" s="6" t="s">
        <v>285</v>
      </c>
      <c r="K33" s="89" t="s">
        <v>59</v>
      </c>
      <c r="L33" s="25" t="s">
        <v>59</v>
      </c>
      <c r="M33" s="24"/>
      <c r="N33" s="355" t="s">
        <v>273</v>
      </c>
      <c r="O33" s="103" t="s">
        <v>7</v>
      </c>
      <c r="P33" s="483" t="s">
        <v>8</v>
      </c>
      <c r="Q33" s="570"/>
      <c r="S33" s="574"/>
      <c r="T33" s="575"/>
      <c r="U33" s="575"/>
      <c r="V33" s="575"/>
      <c r="W33" s="575"/>
      <c r="X33" s="575"/>
      <c r="Y33" s="575"/>
      <c r="Z33" s="575"/>
      <c r="AA33" s="576"/>
      <c r="AB33" s="136"/>
    </row>
    <row r="34" spans="2:28" ht="18" customHeight="1" x14ac:dyDescent="0.15">
      <c r="B34" s="541" t="s">
        <v>21</v>
      </c>
      <c r="C34" s="493" t="s">
        <v>10</v>
      </c>
      <c r="D34" s="8" t="s">
        <v>286</v>
      </c>
      <c r="E34" s="8" t="s">
        <v>286</v>
      </c>
      <c r="F34" s="8" t="s">
        <v>285</v>
      </c>
      <c r="G34" s="8" t="s">
        <v>285</v>
      </c>
      <c r="H34" s="27" t="s">
        <v>285</v>
      </c>
      <c r="I34" s="28" t="s">
        <v>285</v>
      </c>
      <c r="J34" s="462" t="s">
        <v>285</v>
      </c>
      <c r="K34" s="28">
        <v>8.0000000000000002E-3</v>
      </c>
      <c r="L34" s="29">
        <v>1.2E-2</v>
      </c>
      <c r="M34" s="24"/>
      <c r="N34" s="473" t="s">
        <v>285</v>
      </c>
      <c r="O34" s="79" t="s">
        <v>285</v>
      </c>
      <c r="P34" s="81">
        <v>1.2E-2</v>
      </c>
      <c r="Q34" s="25" t="s">
        <v>286</v>
      </c>
      <c r="S34" s="574"/>
      <c r="T34" s="575"/>
      <c r="U34" s="575"/>
      <c r="V34" s="575"/>
      <c r="W34" s="575"/>
      <c r="X34" s="575"/>
      <c r="Y34" s="575"/>
      <c r="Z34" s="575"/>
      <c r="AA34" s="576"/>
      <c r="AB34" s="136"/>
    </row>
    <row r="35" spans="2:28" ht="18" customHeight="1" x14ac:dyDescent="0.15">
      <c r="B35" s="541"/>
      <c r="C35" s="493" t="s">
        <v>13</v>
      </c>
      <c r="D35" s="8" t="s">
        <v>286</v>
      </c>
      <c r="E35" s="8" t="s">
        <v>286</v>
      </c>
      <c r="F35" s="8" t="s">
        <v>285</v>
      </c>
      <c r="G35" s="8" t="s">
        <v>285</v>
      </c>
      <c r="H35" s="27" t="s">
        <v>285</v>
      </c>
      <c r="I35" s="28" t="s">
        <v>285</v>
      </c>
      <c r="J35" s="462" t="s">
        <v>285</v>
      </c>
      <c r="K35" s="28">
        <v>8.0000000000000002E-3</v>
      </c>
      <c r="L35" s="29">
        <v>1.2E-2</v>
      </c>
      <c r="M35" s="24"/>
      <c r="N35" s="474" t="s">
        <v>285</v>
      </c>
      <c r="O35" s="495" t="s">
        <v>285</v>
      </c>
      <c r="P35" s="493">
        <v>1.2E-2</v>
      </c>
      <c r="Q35" s="29" t="s">
        <v>286</v>
      </c>
      <c r="S35" s="574"/>
      <c r="T35" s="575"/>
      <c r="U35" s="575"/>
      <c r="V35" s="575"/>
      <c r="W35" s="575"/>
      <c r="X35" s="575"/>
      <c r="Y35" s="575"/>
      <c r="Z35" s="575"/>
      <c r="AA35" s="576"/>
      <c r="AB35" s="136"/>
    </row>
    <row r="36" spans="2:28" ht="18" customHeight="1" thickBot="1" x14ac:dyDescent="0.2">
      <c r="B36" s="542"/>
      <c r="C36" s="101" t="s">
        <v>180</v>
      </c>
      <c r="D36" s="479" t="s">
        <v>285</v>
      </c>
      <c r="E36" s="179" t="s">
        <v>285</v>
      </c>
      <c r="F36" s="479" t="s">
        <v>285</v>
      </c>
      <c r="G36" s="179" t="s">
        <v>285</v>
      </c>
      <c r="H36" s="180" t="s">
        <v>285</v>
      </c>
      <c r="I36" s="181" t="s">
        <v>285</v>
      </c>
      <c r="J36" s="353" t="s">
        <v>285</v>
      </c>
      <c r="K36" s="487" t="s">
        <v>285</v>
      </c>
      <c r="L36" s="487" t="s">
        <v>285</v>
      </c>
      <c r="M36" s="24"/>
      <c r="N36" s="475" t="s">
        <v>285</v>
      </c>
      <c r="O36" s="501" t="s">
        <v>285</v>
      </c>
      <c r="P36" s="500" t="s">
        <v>285</v>
      </c>
      <c r="Q36" s="487" t="s">
        <v>285</v>
      </c>
      <c r="S36" s="574"/>
      <c r="T36" s="575"/>
      <c r="U36" s="575"/>
      <c r="V36" s="575"/>
      <c r="W36" s="575"/>
      <c r="X36" s="575"/>
      <c r="Y36" s="575"/>
      <c r="Z36" s="575"/>
      <c r="AA36" s="576"/>
      <c r="AB36" s="136"/>
    </row>
    <row r="37" spans="2:28" ht="18" customHeight="1" thickTop="1" x14ac:dyDescent="0.15">
      <c r="B37" s="544" t="s">
        <v>22</v>
      </c>
      <c r="C37" s="10" t="s">
        <v>20</v>
      </c>
      <c r="D37" s="31" t="s">
        <v>285</v>
      </c>
      <c r="E37" s="12" t="s">
        <v>285</v>
      </c>
      <c r="F37" s="11">
        <v>0.05</v>
      </c>
      <c r="G37" s="12">
        <v>0.05</v>
      </c>
      <c r="H37" s="32">
        <v>0.05</v>
      </c>
      <c r="I37" s="33">
        <v>0.05</v>
      </c>
      <c r="J37" s="32">
        <v>0.1</v>
      </c>
      <c r="K37" s="34">
        <v>0.1</v>
      </c>
      <c r="L37" s="34">
        <v>0.15</v>
      </c>
      <c r="M37" s="24"/>
      <c r="N37" s="19">
        <v>0.05</v>
      </c>
      <c r="O37" s="9">
        <v>0.1</v>
      </c>
      <c r="P37" s="10">
        <v>0.15</v>
      </c>
      <c r="Q37" s="34" t="s">
        <v>285</v>
      </c>
      <c r="S37" s="574"/>
      <c r="T37" s="575"/>
      <c r="U37" s="575"/>
      <c r="V37" s="575"/>
      <c r="W37" s="575"/>
      <c r="X37" s="575"/>
      <c r="Y37" s="575"/>
      <c r="Z37" s="575"/>
      <c r="AA37" s="576"/>
      <c r="AB37" s="136"/>
    </row>
    <row r="38" spans="2:28" ht="18" customHeight="1" x14ac:dyDescent="0.15">
      <c r="B38" s="545"/>
      <c r="C38" s="493" t="s">
        <v>13</v>
      </c>
      <c r="D38" s="505" t="s">
        <v>285</v>
      </c>
      <c r="E38" s="8" t="s">
        <v>285</v>
      </c>
      <c r="F38" s="83">
        <v>0.05</v>
      </c>
      <c r="G38" s="53">
        <v>0.05</v>
      </c>
      <c r="H38" s="88">
        <v>0.05</v>
      </c>
      <c r="I38" s="28">
        <v>0.05</v>
      </c>
      <c r="J38" s="462">
        <v>0.1</v>
      </c>
      <c r="K38" s="28">
        <v>0.1</v>
      </c>
      <c r="L38" s="29">
        <v>0.15</v>
      </c>
      <c r="M38" s="24"/>
      <c r="N38" s="474">
        <v>0.05</v>
      </c>
      <c r="O38" s="495">
        <v>0.1</v>
      </c>
      <c r="P38" s="493">
        <v>0.15</v>
      </c>
      <c r="Q38" s="29" t="s">
        <v>285</v>
      </c>
      <c r="S38" s="574"/>
      <c r="T38" s="575"/>
      <c r="U38" s="575"/>
      <c r="V38" s="575"/>
      <c r="W38" s="575"/>
      <c r="X38" s="575"/>
      <c r="Y38" s="575"/>
      <c r="Z38" s="575"/>
      <c r="AA38" s="576"/>
      <c r="AB38" s="136"/>
    </row>
    <row r="39" spans="2:28" ht="18" customHeight="1" thickBot="1" x14ac:dyDescent="0.2">
      <c r="B39" s="547"/>
      <c r="C39" s="111" t="s">
        <v>182</v>
      </c>
      <c r="D39" s="35" t="s">
        <v>285</v>
      </c>
      <c r="E39" s="36" t="s">
        <v>285</v>
      </c>
      <c r="F39" s="35" t="s">
        <v>285</v>
      </c>
      <c r="G39" s="36" t="s">
        <v>285</v>
      </c>
      <c r="H39" s="37" t="s">
        <v>285</v>
      </c>
      <c r="I39" s="38" t="s">
        <v>285</v>
      </c>
      <c r="J39" s="138" t="s">
        <v>285</v>
      </c>
      <c r="K39" s="38" t="s">
        <v>285</v>
      </c>
      <c r="L39" s="39" t="s">
        <v>285</v>
      </c>
      <c r="M39" s="24"/>
      <c r="N39" s="356" t="s">
        <v>285</v>
      </c>
      <c r="O39" s="16" t="s">
        <v>285</v>
      </c>
      <c r="P39" s="17" t="s">
        <v>285</v>
      </c>
      <c r="Q39" s="39" t="s">
        <v>285</v>
      </c>
      <c r="S39" s="577"/>
      <c r="T39" s="578"/>
      <c r="U39" s="578"/>
      <c r="V39" s="578"/>
      <c r="W39" s="578"/>
      <c r="X39" s="578"/>
      <c r="Y39" s="578"/>
      <c r="Z39" s="578"/>
      <c r="AA39" s="579"/>
      <c r="AB39" s="136"/>
    </row>
    <row r="40" spans="2:28" ht="12" x14ac:dyDescent="0.15">
      <c r="AB40" s="469"/>
    </row>
    <row r="41" spans="2:28" ht="18" customHeight="1" thickBot="1" x14ac:dyDescent="0.2">
      <c r="B41" s="525" t="s">
        <v>17</v>
      </c>
      <c r="C41" s="525"/>
    </row>
    <row r="42" spans="2:28" ht="18" customHeight="1" x14ac:dyDescent="0.15">
      <c r="B42" s="526" t="s">
        <v>18</v>
      </c>
      <c r="C42" s="582"/>
      <c r="D42" s="490" t="s">
        <v>41</v>
      </c>
      <c r="E42" s="548" t="s">
        <v>276</v>
      </c>
      <c r="F42" s="583"/>
      <c r="G42" s="51" t="s">
        <v>267</v>
      </c>
      <c r="H42" s="469"/>
      <c r="I42" s="469"/>
      <c r="J42" s="568" t="s">
        <v>19</v>
      </c>
      <c r="K42" s="568" t="s">
        <v>60</v>
      </c>
      <c r="L42" s="469"/>
      <c r="M42" s="469"/>
      <c r="N42" s="469"/>
      <c r="O42" s="469"/>
      <c r="P42" s="141" t="s">
        <v>78</v>
      </c>
      <c r="Q42" s="142"/>
      <c r="R42" s="142"/>
      <c r="S42" s="142"/>
      <c r="T42" s="142"/>
      <c r="U42" s="142"/>
      <c r="V42" s="142"/>
      <c r="W42" s="142"/>
      <c r="X42" s="142"/>
      <c r="Y42" s="143"/>
      <c r="Z42" s="143"/>
      <c r="AA42" s="142"/>
      <c r="AB42" s="182"/>
    </row>
    <row r="43" spans="2:28" ht="13.5" customHeight="1" x14ac:dyDescent="0.15">
      <c r="B43" s="552" t="s">
        <v>62</v>
      </c>
      <c r="C43" s="584"/>
      <c r="D43" s="183"/>
      <c r="E43" s="523" t="s">
        <v>29</v>
      </c>
      <c r="F43" s="524"/>
      <c r="G43" s="500"/>
      <c r="H43" s="469"/>
      <c r="I43" s="469"/>
      <c r="J43" s="569"/>
      <c r="K43" s="569"/>
      <c r="L43" s="469"/>
      <c r="M43" s="469"/>
      <c r="N43" s="469"/>
      <c r="O43" s="469"/>
      <c r="P43" s="145" t="s">
        <v>262</v>
      </c>
      <c r="Q43" s="585" t="s">
        <v>287</v>
      </c>
      <c r="R43" s="585"/>
      <c r="S43" s="585"/>
      <c r="T43" s="585"/>
      <c r="U43" s="585"/>
      <c r="V43" s="585"/>
      <c r="W43" s="585"/>
      <c r="X43" s="585"/>
      <c r="Y43" s="585"/>
      <c r="Z43" s="585"/>
      <c r="AA43" s="585"/>
      <c r="AB43" s="590"/>
    </row>
    <row r="44" spans="2:28" ht="14.25" customHeight="1" thickBot="1" x14ac:dyDescent="0.2">
      <c r="B44" s="562"/>
      <c r="C44" s="567"/>
      <c r="D44" s="185"/>
      <c r="E44" s="16" t="s">
        <v>27</v>
      </c>
      <c r="F44" s="16" t="s">
        <v>28</v>
      </c>
      <c r="G44" s="506"/>
      <c r="H44" s="469"/>
      <c r="I44" s="469"/>
      <c r="J44" s="570"/>
      <c r="K44" s="570"/>
      <c r="L44" s="469"/>
      <c r="M44" s="469"/>
      <c r="N44" s="469"/>
      <c r="O44" s="469"/>
      <c r="P44" s="147"/>
      <c r="Q44" s="585" t="s">
        <v>290</v>
      </c>
      <c r="R44" s="585"/>
      <c r="S44" s="585"/>
      <c r="T44" s="585"/>
      <c r="U44" s="585"/>
      <c r="V44" s="585"/>
      <c r="W44" s="585"/>
      <c r="X44" s="585"/>
      <c r="Y44" s="585"/>
      <c r="Z44" s="585"/>
      <c r="AA44" s="585"/>
      <c r="AB44" s="590"/>
    </row>
    <row r="45" spans="2:28" ht="18" customHeight="1" x14ac:dyDescent="0.15">
      <c r="B45" s="587" t="s">
        <v>21</v>
      </c>
      <c r="C45" s="81" t="s">
        <v>10</v>
      </c>
      <c r="D45" s="494" t="s">
        <v>286</v>
      </c>
      <c r="E45" s="54" t="s">
        <v>286</v>
      </c>
      <c r="F45" s="54" t="s">
        <v>285</v>
      </c>
      <c r="G45" s="55" t="s">
        <v>285</v>
      </c>
      <c r="H45" s="469"/>
      <c r="I45" s="469"/>
      <c r="J45" s="6" t="s">
        <v>285</v>
      </c>
      <c r="K45" s="53" t="s">
        <v>286</v>
      </c>
      <c r="L45" s="469"/>
      <c r="M45" s="469"/>
      <c r="N45" s="469"/>
      <c r="O45" s="469"/>
      <c r="P45" s="147"/>
      <c r="Q45" s="585" t="s">
        <v>288</v>
      </c>
      <c r="R45" s="585"/>
      <c r="S45" s="585"/>
      <c r="T45" s="585"/>
      <c r="U45" s="585"/>
      <c r="V45" s="585"/>
      <c r="W45" s="585"/>
      <c r="X45" s="585"/>
      <c r="Y45" s="585"/>
      <c r="Z45" s="585"/>
      <c r="AA45" s="585"/>
      <c r="AB45" s="590"/>
    </row>
    <row r="46" spans="2:28" ht="18" customHeight="1" x14ac:dyDescent="0.15">
      <c r="B46" s="588"/>
      <c r="C46" s="493" t="s">
        <v>13</v>
      </c>
      <c r="D46" s="464" t="s">
        <v>286</v>
      </c>
      <c r="E46" s="495" t="s">
        <v>286</v>
      </c>
      <c r="F46" s="495" t="s">
        <v>286</v>
      </c>
      <c r="G46" s="493" t="s">
        <v>285</v>
      </c>
      <c r="H46" s="469"/>
      <c r="I46" s="469"/>
      <c r="J46" s="462" t="s">
        <v>285</v>
      </c>
      <c r="K46" s="8" t="s">
        <v>286</v>
      </c>
      <c r="L46" s="469"/>
      <c r="M46" s="469"/>
      <c r="N46" s="469"/>
      <c r="O46" s="469"/>
      <c r="P46" s="145"/>
      <c r="Q46" s="366" t="s">
        <v>289</v>
      </c>
      <c r="R46" s="488"/>
      <c r="S46" s="488"/>
      <c r="T46" s="488"/>
      <c r="U46" s="488"/>
      <c r="V46" s="488"/>
      <c r="W46" s="488"/>
      <c r="X46" s="488"/>
      <c r="Y46" s="488"/>
      <c r="Z46" s="488"/>
      <c r="AA46" s="187"/>
      <c r="AB46" s="188"/>
    </row>
    <row r="47" spans="2:28" ht="18" customHeight="1" x14ac:dyDescent="0.15">
      <c r="B47" s="588"/>
      <c r="C47" s="500" t="s">
        <v>284</v>
      </c>
      <c r="D47" s="502" t="s">
        <v>285</v>
      </c>
      <c r="E47" s="501" t="s">
        <v>285</v>
      </c>
      <c r="F47" s="461" t="str">
        <f>IF(F45=F46,"-",F45)</f>
        <v>-</v>
      </c>
      <c r="G47" s="500" t="s">
        <v>285</v>
      </c>
      <c r="H47" s="469"/>
      <c r="I47" s="469"/>
      <c r="J47" s="478" t="s">
        <v>285</v>
      </c>
      <c r="K47" s="179" t="s">
        <v>285</v>
      </c>
      <c r="L47" s="469"/>
      <c r="M47" s="469"/>
      <c r="N47" s="469"/>
      <c r="O47" s="469"/>
      <c r="P47" s="145"/>
      <c r="Q47" s="366" t="s">
        <v>291</v>
      </c>
      <c r="R47" s="488"/>
      <c r="S47" s="488"/>
      <c r="T47" s="488"/>
      <c r="U47" s="488"/>
      <c r="V47" s="488"/>
      <c r="W47" s="488"/>
      <c r="X47" s="488"/>
      <c r="Y47" s="488"/>
      <c r="Z47" s="488"/>
      <c r="AA47" s="187"/>
      <c r="AB47" s="188"/>
    </row>
    <row r="48" spans="2:28" s="99" customFormat="1" ht="18" customHeight="1" thickBot="1" x14ac:dyDescent="0.2">
      <c r="B48" s="589"/>
      <c r="C48" s="101" t="s">
        <v>180</v>
      </c>
      <c r="D48" s="484" t="s">
        <v>285</v>
      </c>
      <c r="E48" s="481" t="s">
        <v>285</v>
      </c>
      <c r="F48" s="481" t="s">
        <v>285</v>
      </c>
      <c r="G48" s="472" t="s">
        <v>285</v>
      </c>
      <c r="H48" s="477"/>
      <c r="I48" s="477"/>
      <c r="J48" s="126" t="s">
        <v>285</v>
      </c>
      <c r="K48" s="120" t="s">
        <v>285</v>
      </c>
      <c r="L48" s="477"/>
      <c r="M48" s="477"/>
      <c r="N48" s="477"/>
      <c r="O48" s="477"/>
      <c r="P48" s="145" t="s">
        <v>263</v>
      </c>
      <c r="Q48" s="366" t="s">
        <v>292</v>
      </c>
      <c r="R48" s="488"/>
      <c r="S48" s="488"/>
      <c r="T48" s="488"/>
      <c r="U48" s="488"/>
      <c r="V48" s="488"/>
      <c r="W48" s="488"/>
      <c r="X48" s="488"/>
      <c r="Y48" s="488"/>
      <c r="Z48" s="488"/>
      <c r="AA48" s="488"/>
      <c r="AB48" s="489"/>
    </row>
    <row r="49" spans="2:28" ht="18" customHeight="1" thickTop="1" x14ac:dyDescent="0.15">
      <c r="B49" s="591" t="s">
        <v>22</v>
      </c>
      <c r="C49" s="10" t="s">
        <v>20</v>
      </c>
      <c r="D49" s="18" t="s">
        <v>285</v>
      </c>
      <c r="E49" s="9" t="s">
        <v>285</v>
      </c>
      <c r="F49" s="9">
        <v>0.05</v>
      </c>
      <c r="G49" s="10">
        <v>0.05</v>
      </c>
      <c r="H49" s="469"/>
      <c r="I49" s="469"/>
      <c r="J49" s="11">
        <v>0.05</v>
      </c>
      <c r="K49" s="12" t="s">
        <v>285</v>
      </c>
      <c r="L49" s="469"/>
      <c r="M49" s="469"/>
      <c r="N49" s="469"/>
      <c r="O49" s="469"/>
      <c r="P49" s="147"/>
      <c r="Q49" s="366" t="s">
        <v>290</v>
      </c>
      <c r="R49" s="488"/>
      <c r="S49" s="488"/>
      <c r="T49" s="488"/>
      <c r="U49" s="488"/>
      <c r="V49" s="488"/>
      <c r="W49" s="488"/>
      <c r="X49" s="488"/>
      <c r="Y49" s="488"/>
      <c r="Z49" s="488"/>
      <c r="AA49" s="488"/>
      <c r="AB49" s="489"/>
    </row>
    <row r="50" spans="2:28" ht="18" customHeight="1" x14ac:dyDescent="0.15">
      <c r="B50" s="592"/>
      <c r="C50" s="493" t="s">
        <v>13</v>
      </c>
      <c r="D50" s="464" t="s">
        <v>285</v>
      </c>
      <c r="E50" s="495" t="s">
        <v>285</v>
      </c>
      <c r="F50" s="495" t="s">
        <v>285</v>
      </c>
      <c r="G50" s="493">
        <v>0.05</v>
      </c>
      <c r="H50" s="469"/>
      <c r="I50" s="469"/>
      <c r="J50" s="462">
        <v>0.05</v>
      </c>
      <c r="K50" s="8" t="s">
        <v>285</v>
      </c>
      <c r="L50" s="469"/>
      <c r="M50" s="469"/>
      <c r="N50" s="469"/>
      <c r="O50" s="469"/>
      <c r="P50" s="147"/>
      <c r="Q50" s="366" t="s">
        <v>293</v>
      </c>
      <c r="R50" s="488"/>
      <c r="S50" s="488"/>
      <c r="T50" s="488"/>
      <c r="U50" s="488"/>
      <c r="V50" s="488"/>
      <c r="W50" s="488"/>
      <c r="X50" s="488"/>
      <c r="Y50" s="488"/>
      <c r="Z50" s="488"/>
      <c r="AA50" s="488"/>
      <c r="AB50" s="489"/>
    </row>
    <row r="51" spans="2:28" ht="18" customHeight="1" x14ac:dyDescent="0.15">
      <c r="B51" s="592"/>
      <c r="C51" s="500" t="s">
        <v>284</v>
      </c>
      <c r="D51" s="502" t="s">
        <v>285</v>
      </c>
      <c r="E51" s="501" t="s">
        <v>285</v>
      </c>
      <c r="F51" s="365">
        <f>IF(F49=F50,"-",F49)</f>
        <v>0.05</v>
      </c>
      <c r="G51" s="500" t="s">
        <v>285</v>
      </c>
      <c r="H51" s="469"/>
      <c r="I51" s="469"/>
      <c r="J51" s="478" t="s">
        <v>285</v>
      </c>
      <c r="K51" s="179" t="s">
        <v>285</v>
      </c>
      <c r="L51" s="469"/>
      <c r="M51" s="469"/>
      <c r="N51" s="469"/>
      <c r="O51" s="469"/>
      <c r="P51" s="147"/>
      <c r="Q51" s="366" t="s">
        <v>294</v>
      </c>
      <c r="R51" s="488"/>
      <c r="S51" s="488"/>
      <c r="T51" s="488"/>
      <c r="U51" s="488"/>
      <c r="V51" s="488"/>
      <c r="W51" s="488"/>
      <c r="X51" s="488"/>
      <c r="Y51" s="488"/>
      <c r="Z51" s="488"/>
      <c r="AA51" s="488"/>
      <c r="AB51" s="489"/>
    </row>
    <row r="52" spans="2:28" s="99" customFormat="1" ht="18" customHeight="1" thickBot="1" x14ac:dyDescent="0.2">
      <c r="B52" s="593"/>
      <c r="C52" s="111" t="s">
        <v>182</v>
      </c>
      <c r="D52" s="106" t="s">
        <v>285</v>
      </c>
      <c r="E52" s="103" t="s">
        <v>285</v>
      </c>
      <c r="F52" s="103" t="s">
        <v>285</v>
      </c>
      <c r="G52" s="111" t="s">
        <v>285</v>
      </c>
      <c r="H52" s="477"/>
      <c r="I52" s="477"/>
      <c r="J52" s="127" t="s">
        <v>285</v>
      </c>
      <c r="K52" s="122" t="s">
        <v>285</v>
      </c>
      <c r="L52" s="477"/>
      <c r="M52" s="477"/>
      <c r="N52" s="477"/>
      <c r="O52" s="477"/>
      <c r="P52" s="189"/>
      <c r="Q52" s="586"/>
      <c r="R52" s="586"/>
      <c r="S52" s="586"/>
      <c r="T52" s="586"/>
      <c r="U52" s="586"/>
      <c r="V52" s="586"/>
      <c r="W52" s="586"/>
      <c r="X52" s="586"/>
      <c r="Y52" s="586"/>
      <c r="Z52" s="586"/>
      <c r="AA52" s="586"/>
      <c r="AB52" s="594"/>
    </row>
    <row r="53" spans="2:28" ht="9" customHeight="1" x14ac:dyDescent="0.15">
      <c r="P53" s="469"/>
      <c r="Q53" s="585"/>
      <c r="R53" s="585"/>
      <c r="S53" s="585"/>
      <c r="T53" s="585"/>
      <c r="U53" s="585"/>
      <c r="V53" s="585"/>
      <c r="W53" s="585"/>
      <c r="X53" s="585"/>
      <c r="Y53" s="585"/>
      <c r="Z53" s="585"/>
      <c r="AA53" s="469"/>
      <c r="AB53" s="469"/>
    </row>
    <row r="54" spans="2:28" s="469" customFormat="1" ht="18" customHeight="1" x14ac:dyDescent="0.15">
      <c r="B54" s="190"/>
      <c r="C54" s="190"/>
    </row>
    <row r="55" spans="2:28" s="469" customFormat="1" ht="18" customHeight="1" x14ac:dyDescent="0.15">
      <c r="B55" s="140"/>
      <c r="C55" s="140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91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</row>
    <row r="56" spans="2:28" s="469" customFormat="1" ht="18.75" customHeight="1" x14ac:dyDescent="0.15">
      <c r="B56" s="140"/>
      <c r="C56" s="140"/>
      <c r="F56" s="140"/>
      <c r="G56" s="140"/>
      <c r="L56" s="140"/>
      <c r="M56" s="140"/>
      <c r="P56" s="366"/>
      <c r="Q56" s="488"/>
      <c r="R56" s="488"/>
      <c r="S56" s="488"/>
      <c r="T56" s="488"/>
      <c r="U56" s="488"/>
      <c r="V56" s="488"/>
      <c r="W56" s="488"/>
      <c r="X56" s="488"/>
      <c r="Y56" s="488"/>
      <c r="Z56" s="488"/>
      <c r="AA56" s="488"/>
    </row>
    <row r="57" spans="2:28" s="469" customFormat="1" ht="13.5" customHeight="1" x14ac:dyDescent="0.15">
      <c r="B57" s="140"/>
      <c r="C57" s="140"/>
      <c r="D57" s="140"/>
      <c r="E57" s="140"/>
      <c r="F57" s="140"/>
      <c r="G57" s="140"/>
      <c r="H57" s="192"/>
      <c r="I57" s="140"/>
      <c r="J57" s="140"/>
      <c r="L57" s="140"/>
      <c r="M57" s="140"/>
      <c r="N57" s="140"/>
      <c r="O57" s="140"/>
      <c r="P57" s="366"/>
      <c r="Q57" s="488"/>
      <c r="R57" s="488"/>
      <c r="S57" s="488"/>
      <c r="T57" s="488"/>
      <c r="U57" s="488"/>
      <c r="V57" s="488"/>
      <c r="W57" s="488"/>
      <c r="X57" s="488"/>
      <c r="Y57" s="488"/>
      <c r="Z57" s="488"/>
      <c r="AA57" s="488"/>
    </row>
    <row r="58" spans="2:28" s="469" customFormat="1" ht="12.75" customHeight="1" x14ac:dyDescent="0.15">
      <c r="B58" s="140"/>
      <c r="C58" s="140"/>
      <c r="D58" s="140"/>
      <c r="E58" s="140"/>
      <c r="H58" s="192"/>
      <c r="I58" s="140"/>
      <c r="J58" s="140"/>
      <c r="N58" s="140"/>
      <c r="O58" s="140"/>
    </row>
    <row r="59" spans="2:28" s="469" customFormat="1" ht="18" customHeight="1" x14ac:dyDescent="0.15">
      <c r="B59" s="140"/>
    </row>
    <row r="60" spans="2:28" s="469" customFormat="1" ht="18" customHeight="1" x14ac:dyDescent="0.15">
      <c r="B60" s="140"/>
    </row>
    <row r="61" spans="2:28" s="477" customFormat="1" ht="18" customHeight="1" x14ac:dyDescent="0.15">
      <c r="B61" s="140"/>
      <c r="G61" s="469"/>
    </row>
    <row r="62" spans="2:28" s="469" customFormat="1" ht="18" customHeight="1" x14ac:dyDescent="0.15">
      <c r="B62" s="193"/>
    </row>
    <row r="63" spans="2:28" s="469" customFormat="1" ht="18" customHeight="1" x14ac:dyDescent="0.15">
      <c r="B63" s="193"/>
    </row>
    <row r="64" spans="2:28" s="477" customFormat="1" ht="18" customHeight="1" x14ac:dyDescent="0.15">
      <c r="B64" s="193"/>
    </row>
    <row r="65" spans="2:28" s="469" customFormat="1" ht="18" customHeight="1" x14ac:dyDescent="0.15">
      <c r="B65" s="52"/>
    </row>
    <row r="66" spans="2:28" s="469" customFormat="1" ht="18" customHeight="1" x14ac:dyDescent="0.15"/>
    <row r="67" spans="2:28" s="469" customFormat="1" ht="18" customHeight="1" x14ac:dyDescent="0.15">
      <c r="B67" s="190"/>
      <c r="C67" s="19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</row>
    <row r="68" spans="2:28" s="469" customFormat="1" ht="18" customHeight="1" x14ac:dyDescent="0.15">
      <c r="B68" s="140"/>
      <c r="C68" s="140"/>
      <c r="D68" s="477"/>
      <c r="E68" s="191"/>
      <c r="F68" s="191"/>
      <c r="G68" s="191"/>
      <c r="H68" s="191"/>
      <c r="I68" s="191"/>
      <c r="J68" s="191"/>
      <c r="K68" s="191"/>
      <c r="L68" s="191"/>
      <c r="M68" s="191"/>
      <c r="N68" s="477"/>
      <c r="O68" s="477"/>
      <c r="P68" s="191"/>
      <c r="Q68" s="191"/>
      <c r="S68" s="191"/>
      <c r="T68" s="191"/>
      <c r="U68" s="191"/>
    </row>
    <row r="69" spans="2:28" s="469" customFormat="1" ht="18" customHeight="1" x14ac:dyDescent="0.15">
      <c r="B69" s="140"/>
      <c r="C69" s="140"/>
      <c r="G69" s="140"/>
      <c r="H69" s="140"/>
      <c r="K69" s="140"/>
      <c r="L69" s="140"/>
      <c r="P69" s="140"/>
      <c r="Q69" s="140"/>
      <c r="S69" s="191"/>
      <c r="T69" s="191"/>
      <c r="U69" s="191"/>
    </row>
    <row r="70" spans="2:28" s="469" customFormat="1" ht="13.5" customHeight="1" x14ac:dyDescent="0.15"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S70" s="191"/>
      <c r="T70" s="191"/>
      <c r="U70" s="191"/>
    </row>
    <row r="71" spans="2:28" s="469" customFormat="1" ht="14.25" customHeight="1" x14ac:dyDescent="0.15">
      <c r="B71" s="140"/>
      <c r="C71" s="140"/>
      <c r="D71" s="140"/>
      <c r="E71" s="140"/>
      <c r="F71" s="140"/>
      <c r="I71" s="140"/>
      <c r="J71" s="140"/>
      <c r="M71" s="140"/>
      <c r="N71" s="140"/>
      <c r="O71" s="140"/>
      <c r="S71" s="191"/>
      <c r="T71" s="191"/>
      <c r="U71" s="191"/>
    </row>
    <row r="72" spans="2:28" s="469" customFormat="1" ht="18" customHeight="1" x14ac:dyDescent="0.15">
      <c r="B72" s="140"/>
    </row>
    <row r="73" spans="2:28" s="469" customFormat="1" ht="18" customHeight="1" x14ac:dyDescent="0.15">
      <c r="B73" s="140"/>
    </row>
    <row r="74" spans="2:28" s="477" customFormat="1" ht="18" customHeight="1" x14ac:dyDescent="0.15">
      <c r="B74" s="140"/>
    </row>
    <row r="75" spans="2:28" s="469" customFormat="1" ht="18" customHeight="1" x14ac:dyDescent="0.15">
      <c r="B75" s="193"/>
    </row>
    <row r="76" spans="2:28" s="469" customFormat="1" ht="18" customHeight="1" x14ac:dyDescent="0.15">
      <c r="B76" s="193"/>
    </row>
    <row r="77" spans="2:28" s="477" customFormat="1" ht="18" customHeight="1" x14ac:dyDescent="0.15">
      <c r="B77" s="193"/>
    </row>
    <row r="78" spans="2:28" s="469" customFormat="1" ht="18" customHeight="1" x14ac:dyDescent="0.15"/>
    <row r="79" spans="2:28" s="469" customFormat="1" ht="18" customHeight="1" x14ac:dyDescent="0.15"/>
    <row r="80" spans="2:28" s="469" customFormat="1" ht="18" customHeight="1" x14ac:dyDescent="0.15">
      <c r="B80" s="190"/>
      <c r="C80" s="190"/>
    </row>
    <row r="81" spans="2:27" s="469" customFormat="1" ht="18" customHeight="1" x14ac:dyDescent="0.15">
      <c r="B81" s="140"/>
      <c r="C81" s="140"/>
      <c r="D81" s="477"/>
      <c r="E81" s="477"/>
      <c r="F81" s="477"/>
      <c r="G81" s="477"/>
      <c r="H81" s="191"/>
      <c r="I81" s="191"/>
      <c r="J81" s="477"/>
      <c r="K81" s="477"/>
      <c r="M81" s="191"/>
      <c r="N81" s="191"/>
      <c r="Q81" s="195"/>
      <c r="R81" s="140"/>
      <c r="S81" s="140"/>
      <c r="T81" s="140"/>
      <c r="U81" s="140"/>
      <c r="V81" s="140"/>
      <c r="W81" s="140"/>
      <c r="X81" s="140"/>
      <c r="Y81" s="140"/>
    </row>
    <row r="82" spans="2:27" s="469" customFormat="1" ht="18" customHeight="1" x14ac:dyDescent="0.15">
      <c r="B82" s="140"/>
      <c r="C82" s="140"/>
      <c r="M82" s="191"/>
      <c r="N82" s="191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469" customFormat="1" ht="18" customHeight="1" x14ac:dyDescent="0.15">
      <c r="M83" s="191"/>
      <c r="N83" s="191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469" customFormat="1" ht="18" customHeight="1" x14ac:dyDescent="0.15">
      <c r="B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469" customFormat="1" ht="18" customHeight="1" x14ac:dyDescent="0.15">
      <c r="B85" s="140"/>
    </row>
    <row r="86" spans="2:27" s="469" customFormat="1" ht="18" customHeight="1" x14ac:dyDescent="0.15">
      <c r="B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469" customFormat="1" ht="18" customHeight="1" x14ac:dyDescent="0.15">
      <c r="B87" s="193"/>
      <c r="Q87" s="140"/>
      <c r="R87" s="140"/>
      <c r="S87" s="140"/>
      <c r="T87" s="140"/>
      <c r="U87" s="140"/>
      <c r="V87" s="140"/>
      <c r="W87" s="140"/>
      <c r="X87" s="140"/>
      <c r="Y87" s="140"/>
      <c r="Z87" s="140"/>
      <c r="AA87" s="140"/>
    </row>
    <row r="88" spans="2:27" s="469" customFormat="1" ht="18" customHeight="1" x14ac:dyDescent="0.15">
      <c r="B88" s="193"/>
      <c r="Q88" s="140"/>
      <c r="R88" s="140"/>
      <c r="S88" s="140"/>
      <c r="T88" s="140"/>
      <c r="U88" s="140"/>
      <c r="V88" s="140"/>
      <c r="W88" s="140"/>
      <c r="X88" s="140"/>
      <c r="Y88" s="140"/>
      <c r="Z88" s="140"/>
      <c r="AA88" s="140"/>
    </row>
    <row r="89" spans="2:27" s="469" customFormat="1" ht="18" customHeight="1" x14ac:dyDescent="0.15">
      <c r="B89" s="193"/>
      <c r="Q89" s="140"/>
      <c r="R89" s="140"/>
      <c r="S89" s="140"/>
      <c r="T89" s="140"/>
      <c r="U89" s="140"/>
      <c r="V89" s="140"/>
      <c r="W89" s="140"/>
      <c r="X89" s="140"/>
      <c r="Y89" s="140"/>
      <c r="Z89" s="140"/>
      <c r="AA89" s="140"/>
    </row>
    <row r="90" spans="2:27" s="469" customFormat="1" ht="18" customHeight="1" x14ac:dyDescent="0.15">
      <c r="R90" s="140"/>
      <c r="S90" s="140"/>
      <c r="T90" s="140"/>
      <c r="U90" s="140"/>
      <c r="V90" s="140"/>
      <c r="W90" s="140"/>
      <c r="X90" s="140"/>
      <c r="Y90" s="140"/>
      <c r="Z90" s="140"/>
      <c r="AA90" s="140"/>
    </row>
    <row r="91" spans="2:27" s="469" customFormat="1" ht="18" customHeight="1" x14ac:dyDescent="0.15">
      <c r="B91" s="190"/>
      <c r="C91" s="190"/>
      <c r="R91" s="140"/>
      <c r="S91" s="140"/>
      <c r="T91" s="140"/>
      <c r="U91" s="140"/>
      <c r="V91" s="140"/>
      <c r="W91" s="140"/>
      <c r="X91" s="140"/>
      <c r="Y91" s="140"/>
      <c r="Z91" s="140"/>
      <c r="AA91" s="140"/>
    </row>
    <row r="92" spans="2:27" s="469" customFormat="1" ht="18" customHeight="1" x14ac:dyDescent="0.15">
      <c r="B92" s="140"/>
      <c r="C92" s="140"/>
      <c r="F92" s="140"/>
      <c r="G92" s="140"/>
      <c r="K92" s="191"/>
      <c r="L92" s="191"/>
      <c r="R92" s="140"/>
      <c r="S92" s="140"/>
      <c r="T92" s="140"/>
      <c r="U92" s="140"/>
      <c r="V92" s="140"/>
      <c r="W92" s="140"/>
      <c r="X92" s="140"/>
      <c r="Y92" s="140"/>
      <c r="Z92" s="140"/>
      <c r="AA92" s="140"/>
    </row>
    <row r="93" spans="2:27" s="469" customFormat="1" ht="13.5" customHeight="1" x14ac:dyDescent="0.15">
      <c r="B93" s="140"/>
      <c r="C93" s="140"/>
      <c r="D93" s="140"/>
      <c r="F93" s="140"/>
      <c r="G93" s="140"/>
      <c r="I93" s="140"/>
      <c r="K93" s="191"/>
      <c r="L93" s="191"/>
      <c r="R93" s="136"/>
      <c r="S93" s="136"/>
      <c r="T93" s="136"/>
      <c r="U93" s="136"/>
      <c r="V93" s="136"/>
      <c r="W93" s="136"/>
      <c r="X93" s="136"/>
      <c r="Y93" s="136"/>
      <c r="Z93" s="136"/>
    </row>
    <row r="94" spans="2:27" s="469" customFormat="1" ht="14.25" customHeight="1" x14ac:dyDescent="0.15">
      <c r="B94" s="140"/>
      <c r="C94" s="140"/>
      <c r="D94" s="140"/>
      <c r="I94" s="140"/>
      <c r="K94" s="191"/>
      <c r="L94" s="191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469" customFormat="1" ht="18" customHeight="1" x14ac:dyDescent="0.15">
      <c r="B95" s="140"/>
      <c r="R95" s="136"/>
      <c r="S95" s="136"/>
      <c r="T95" s="136"/>
      <c r="U95" s="136"/>
      <c r="V95" s="136"/>
      <c r="W95" s="136"/>
      <c r="X95" s="136"/>
      <c r="Y95" s="136"/>
      <c r="Z95" s="136"/>
      <c r="AA95" s="196"/>
    </row>
    <row r="96" spans="2:27" s="469" customFormat="1" ht="18" customHeight="1" x14ac:dyDescent="0.15">
      <c r="B96" s="140"/>
      <c r="R96" s="136"/>
      <c r="S96" s="136"/>
      <c r="T96" s="136"/>
      <c r="U96" s="136"/>
      <c r="V96" s="136"/>
      <c r="W96" s="136"/>
      <c r="X96" s="136"/>
      <c r="Y96" s="136"/>
      <c r="Z96" s="136"/>
      <c r="AA96" s="196"/>
    </row>
    <row r="97" spans="2:27" s="477" customFormat="1" ht="18" customHeight="1" x14ac:dyDescent="0.15">
      <c r="B97" s="140"/>
      <c r="R97" s="136"/>
      <c r="S97" s="136"/>
      <c r="T97" s="136"/>
      <c r="U97" s="136"/>
      <c r="V97" s="136"/>
      <c r="W97" s="136"/>
      <c r="X97" s="136"/>
      <c r="Y97" s="136"/>
      <c r="Z97" s="136"/>
      <c r="AA97" s="196"/>
    </row>
    <row r="98" spans="2:27" s="469" customFormat="1" ht="18" customHeight="1" x14ac:dyDescent="0.15">
      <c r="B98" s="193"/>
      <c r="R98" s="136"/>
      <c r="S98" s="136"/>
      <c r="T98" s="136"/>
      <c r="U98" s="136"/>
      <c r="V98" s="136"/>
      <c r="W98" s="136"/>
      <c r="X98" s="136"/>
      <c r="Y98" s="136"/>
      <c r="Z98" s="136"/>
      <c r="AA98" s="196"/>
    </row>
    <row r="99" spans="2:27" s="469" customFormat="1" ht="18" customHeight="1" x14ac:dyDescent="0.15">
      <c r="B99" s="193"/>
      <c r="R99" s="136"/>
      <c r="S99" s="136"/>
      <c r="T99" s="136"/>
      <c r="U99" s="136"/>
      <c r="V99" s="136"/>
      <c r="W99" s="136"/>
      <c r="X99" s="136"/>
      <c r="Y99" s="136"/>
      <c r="Z99" s="136"/>
      <c r="AA99" s="196"/>
    </row>
    <row r="100" spans="2:27" s="477" customFormat="1" ht="18" customHeight="1" x14ac:dyDescent="0.15">
      <c r="B100" s="193"/>
      <c r="R100" s="136"/>
      <c r="S100" s="136"/>
      <c r="T100" s="136"/>
      <c r="U100" s="136"/>
      <c r="V100" s="136"/>
      <c r="W100" s="136"/>
      <c r="X100" s="136"/>
      <c r="Y100" s="136"/>
      <c r="Z100" s="136"/>
    </row>
    <row r="101" spans="2:27" s="469" customFormat="1" ht="9" customHeight="1" x14ac:dyDescent="0.15"/>
  </sheetData>
  <mergeCells count="70">
    <mergeCell ref="Y3:Z4"/>
    <mergeCell ref="B4:C4"/>
    <mergeCell ref="E4:F4"/>
    <mergeCell ref="I4:J4"/>
    <mergeCell ref="L4:M4"/>
    <mergeCell ref="B2:C2"/>
    <mergeCell ref="B3:C3"/>
    <mergeCell ref="D3:G3"/>
    <mergeCell ref="H3:N3"/>
    <mergeCell ref="T3:X4"/>
    <mergeCell ref="Q4:R4"/>
    <mergeCell ref="B5:C6"/>
    <mergeCell ref="E5:F5"/>
    <mergeCell ref="I5:J5"/>
    <mergeCell ref="L5:M5"/>
    <mergeCell ref="Q5:R5"/>
    <mergeCell ref="Z5:Z6"/>
    <mergeCell ref="B7:B10"/>
    <mergeCell ref="B11:B14"/>
    <mergeCell ref="B16:C16"/>
    <mergeCell ref="B17:C17"/>
    <mergeCell ref="E17:K17"/>
    <mergeCell ref="N17:O17"/>
    <mergeCell ref="T17:W18"/>
    <mergeCell ref="X17:Y18"/>
    <mergeCell ref="B18:C18"/>
    <mergeCell ref="T5:T6"/>
    <mergeCell ref="U5:U6"/>
    <mergeCell ref="V5:V6"/>
    <mergeCell ref="W5:W6"/>
    <mergeCell ref="X5:X6"/>
    <mergeCell ref="Y5:Y6"/>
    <mergeCell ref="Y19:Y20"/>
    <mergeCell ref="F18:G18"/>
    <mergeCell ref="I18:J18"/>
    <mergeCell ref="N18:O18"/>
    <mergeCell ref="B19:C20"/>
    <mergeCell ref="F19:G19"/>
    <mergeCell ref="I19:J19"/>
    <mergeCell ref="N19:O19"/>
    <mergeCell ref="T19:T20"/>
    <mergeCell ref="U19:U20"/>
    <mergeCell ref="V19:V20"/>
    <mergeCell ref="W19:W20"/>
    <mergeCell ref="X19:X20"/>
    <mergeCell ref="B41:C41"/>
    <mergeCell ref="B21:B24"/>
    <mergeCell ref="B25:B28"/>
    <mergeCell ref="B30:C30"/>
    <mergeCell ref="B31:C32"/>
    <mergeCell ref="N31:P32"/>
    <mergeCell ref="Q31:Q33"/>
    <mergeCell ref="S31:AA39"/>
    <mergeCell ref="B34:B36"/>
    <mergeCell ref="B37:B39"/>
    <mergeCell ref="H31:I31"/>
    <mergeCell ref="J31:K31"/>
    <mergeCell ref="B42:C42"/>
    <mergeCell ref="E42:F42"/>
    <mergeCell ref="J42:J44"/>
    <mergeCell ref="K42:K44"/>
    <mergeCell ref="B43:C44"/>
    <mergeCell ref="E43:F43"/>
    <mergeCell ref="Q53:Z53"/>
    <mergeCell ref="Q43:AB43"/>
    <mergeCell ref="Q44:AB44"/>
    <mergeCell ref="B45:B48"/>
    <mergeCell ref="Q45:AB45"/>
    <mergeCell ref="B49:B52"/>
    <mergeCell ref="Q52:AB52"/>
  </mergeCells>
  <phoneticPr fontId="2"/>
  <pageMargins left="0.59055118110236227" right="0.59055118110236227" top="0.98425196850393704" bottom="0.78740157480314965" header="0.70866141732283472" footer="0.51181102362204722"/>
  <pageSetup paperSize="9" scale="58" orientation="landscape" r:id="rId1"/>
  <headerFooter alignWithMargins="0">
    <oddHeader>&amp;C&amp;28例月給与・期末勤勉役職加算におけるQ01.Q50対象者&amp;R&amp;16別紙６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D101"/>
  <sheetViews>
    <sheetView zoomScaleNormal="100" zoomScaleSheetLayoutView="87" workbookViewId="0">
      <selection activeCell="R19" sqref="R19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7" width="7.625" style="15" customWidth="1"/>
    <col min="28" max="28" width="10.25" style="15" customWidth="1"/>
    <col min="29" max="30" width="7.625" style="15" customWidth="1"/>
    <col min="31" max="16384" width="8.875" style="15"/>
  </cols>
  <sheetData>
    <row r="1" spans="2:30" ht="12" x14ac:dyDescent="0.15"/>
    <row r="2" spans="2:30" ht="18" customHeight="1" thickBot="1" x14ac:dyDescent="0.2">
      <c r="B2" s="525" t="s">
        <v>23</v>
      </c>
      <c r="C2" s="525"/>
      <c r="X2" s="374"/>
      <c r="Y2" s="374"/>
      <c r="Z2" s="374"/>
      <c r="AA2" s="374"/>
      <c r="AB2" s="374"/>
      <c r="AC2" s="374"/>
      <c r="AD2" s="374"/>
    </row>
    <row r="3" spans="2:30" ht="18" customHeight="1" x14ac:dyDescent="0.15">
      <c r="B3" s="526" t="s">
        <v>1</v>
      </c>
      <c r="C3" s="527"/>
      <c r="D3" s="528" t="s">
        <v>25</v>
      </c>
      <c r="E3" s="529"/>
      <c r="F3" s="529"/>
      <c r="G3" s="530"/>
      <c r="H3" s="528" t="s">
        <v>264</v>
      </c>
      <c r="I3" s="529"/>
      <c r="J3" s="529"/>
      <c r="K3" s="529"/>
      <c r="L3" s="529"/>
      <c r="M3" s="529"/>
      <c r="N3" s="530"/>
      <c r="O3" s="70" t="s">
        <v>31</v>
      </c>
      <c r="P3" s="371" t="s">
        <v>32</v>
      </c>
      <c r="Q3" s="370" t="s">
        <v>33</v>
      </c>
      <c r="R3" s="372"/>
      <c r="S3" s="360"/>
      <c r="T3" s="531" t="s">
        <v>9</v>
      </c>
      <c r="U3" s="517"/>
      <c r="V3" s="517"/>
      <c r="W3" s="517"/>
      <c r="X3" s="518"/>
      <c r="Y3" s="517" t="s">
        <v>61</v>
      </c>
      <c r="Z3" s="518"/>
    </row>
    <row r="4" spans="2:30" ht="18.75" customHeight="1" x14ac:dyDescent="0.15">
      <c r="B4" s="521" t="s">
        <v>24</v>
      </c>
      <c r="C4" s="522"/>
      <c r="D4" s="373" t="s">
        <v>45</v>
      </c>
      <c r="E4" s="523" t="s">
        <v>274</v>
      </c>
      <c r="F4" s="524"/>
      <c r="G4" s="376" t="s">
        <v>265</v>
      </c>
      <c r="H4" s="369" t="s">
        <v>49</v>
      </c>
      <c r="I4" s="523" t="s">
        <v>275</v>
      </c>
      <c r="J4" s="524"/>
      <c r="K4" s="401" t="s">
        <v>174</v>
      </c>
      <c r="L4" s="523" t="s">
        <v>53</v>
      </c>
      <c r="M4" s="524"/>
      <c r="N4" s="368" t="s">
        <v>54</v>
      </c>
      <c r="O4" s="71" t="s">
        <v>34</v>
      </c>
      <c r="P4" s="408" t="s">
        <v>35</v>
      </c>
      <c r="Q4" s="533" t="s">
        <v>36</v>
      </c>
      <c r="R4" s="522"/>
      <c r="S4" s="360"/>
      <c r="T4" s="532"/>
      <c r="U4" s="519"/>
      <c r="V4" s="519"/>
      <c r="W4" s="519"/>
      <c r="X4" s="520"/>
      <c r="Y4" s="519"/>
      <c r="Z4" s="520"/>
    </row>
    <row r="5" spans="2:30" ht="13.5" customHeight="1" x14ac:dyDescent="0.15">
      <c r="B5" s="534" t="s">
        <v>62</v>
      </c>
      <c r="C5" s="535"/>
      <c r="D5" s="160"/>
      <c r="E5" s="523" t="s">
        <v>29</v>
      </c>
      <c r="F5" s="524"/>
      <c r="G5" s="346"/>
      <c r="H5" s="345"/>
      <c r="I5" s="523" t="s">
        <v>29</v>
      </c>
      <c r="J5" s="524"/>
      <c r="K5" s="163"/>
      <c r="L5" s="523" t="s">
        <v>30</v>
      </c>
      <c r="M5" s="524"/>
      <c r="N5" s="162"/>
      <c r="O5" s="164"/>
      <c r="P5" s="164"/>
      <c r="Q5" s="536" t="s">
        <v>76</v>
      </c>
      <c r="R5" s="537"/>
      <c r="S5" s="360"/>
      <c r="T5" s="554" t="s">
        <v>25</v>
      </c>
      <c r="U5" s="556" t="s">
        <v>26</v>
      </c>
      <c r="V5" s="556" t="s">
        <v>31</v>
      </c>
      <c r="W5" s="556" t="s">
        <v>32</v>
      </c>
      <c r="X5" s="558" t="s">
        <v>33</v>
      </c>
      <c r="Y5" s="560" t="s">
        <v>25</v>
      </c>
      <c r="Z5" s="538" t="s">
        <v>26</v>
      </c>
    </row>
    <row r="6" spans="2:30" ht="12.75" customHeight="1" thickBot="1" x14ac:dyDescent="0.2">
      <c r="B6" s="534"/>
      <c r="C6" s="535"/>
      <c r="D6" s="165"/>
      <c r="E6" s="45" t="s">
        <v>27</v>
      </c>
      <c r="F6" s="46" t="s">
        <v>28</v>
      </c>
      <c r="G6" s="347"/>
      <c r="H6" s="176"/>
      <c r="I6" s="45" t="s">
        <v>27</v>
      </c>
      <c r="J6" s="46" t="s">
        <v>28</v>
      </c>
      <c r="K6" s="168"/>
      <c r="L6" s="45" t="s">
        <v>27</v>
      </c>
      <c r="M6" s="46" t="s">
        <v>28</v>
      </c>
      <c r="N6" s="167"/>
      <c r="O6" s="169"/>
      <c r="P6" s="169"/>
      <c r="Q6" s="405" t="s">
        <v>27</v>
      </c>
      <c r="R6" s="406" t="s">
        <v>28</v>
      </c>
      <c r="S6" s="360"/>
      <c r="T6" s="555"/>
      <c r="U6" s="557"/>
      <c r="V6" s="557"/>
      <c r="W6" s="557"/>
      <c r="X6" s="559"/>
      <c r="Y6" s="561"/>
      <c r="Z6" s="539"/>
    </row>
    <row r="7" spans="2:30" ht="18" customHeight="1" x14ac:dyDescent="0.15">
      <c r="B7" s="540" t="s">
        <v>21</v>
      </c>
      <c r="C7" s="381" t="s">
        <v>10</v>
      </c>
      <c r="D7" s="170" t="s">
        <v>296</v>
      </c>
      <c r="E7" s="75" t="s">
        <v>297</v>
      </c>
      <c r="F7" s="76">
        <v>7.0000000000000001E-3</v>
      </c>
      <c r="G7" s="348">
        <v>7.0000000000000001E-3</v>
      </c>
      <c r="H7" s="391" t="s">
        <v>297</v>
      </c>
      <c r="I7" s="75" t="s">
        <v>297</v>
      </c>
      <c r="J7" s="76">
        <v>7.0000000000000001E-3</v>
      </c>
      <c r="K7" s="79">
        <v>7.0000000000000001E-3</v>
      </c>
      <c r="L7" s="75">
        <v>7.0000000000000001E-3</v>
      </c>
      <c r="M7" s="76">
        <v>8.9999999999999993E-3</v>
      </c>
      <c r="N7" s="381">
        <v>8.9999999999999993E-3</v>
      </c>
      <c r="O7" s="80">
        <v>8.9999999999999993E-3</v>
      </c>
      <c r="P7" s="404">
        <v>1.6E-2</v>
      </c>
      <c r="Q7" s="74">
        <v>2.4E-2</v>
      </c>
      <c r="R7" s="77">
        <v>2.8000000000000001E-2</v>
      </c>
      <c r="S7" s="360"/>
      <c r="T7" s="378">
        <v>7.0000000000000001E-3</v>
      </c>
      <c r="U7" s="79">
        <v>8.9999999999999993E-3</v>
      </c>
      <c r="V7" s="79">
        <v>8.9999999999999993E-3</v>
      </c>
      <c r="W7" s="79">
        <v>1.6E-2</v>
      </c>
      <c r="X7" s="81">
        <v>2.4E-2</v>
      </c>
      <c r="Y7" s="391" t="s">
        <v>297</v>
      </c>
      <c r="Z7" s="81">
        <v>7.0000000000000001E-3</v>
      </c>
    </row>
    <row r="8" spans="2:30" ht="18" customHeight="1" x14ac:dyDescent="0.15">
      <c r="B8" s="541"/>
      <c r="C8" s="368" t="s">
        <v>13</v>
      </c>
      <c r="D8" s="373" t="s">
        <v>297</v>
      </c>
      <c r="E8" s="42" t="s">
        <v>297</v>
      </c>
      <c r="F8" s="13" t="s">
        <v>297</v>
      </c>
      <c r="G8" s="349">
        <v>7.0000000000000001E-3</v>
      </c>
      <c r="H8" s="369" t="s">
        <v>297</v>
      </c>
      <c r="I8" s="42" t="s">
        <v>297</v>
      </c>
      <c r="J8" s="13" t="s">
        <v>297</v>
      </c>
      <c r="K8" s="401">
        <v>7.0000000000000001E-3</v>
      </c>
      <c r="L8" s="42">
        <v>7.0000000000000001E-3</v>
      </c>
      <c r="M8" s="13">
        <v>7.0000000000000001E-3</v>
      </c>
      <c r="N8" s="368">
        <v>8.9999999999999993E-3</v>
      </c>
      <c r="O8" s="71">
        <v>8.9999999999999993E-3</v>
      </c>
      <c r="P8" s="408">
        <v>1.6E-2</v>
      </c>
      <c r="Q8" s="375">
        <v>2.4E-2</v>
      </c>
      <c r="R8" s="376">
        <v>2.4E-2</v>
      </c>
      <c r="S8" s="360"/>
      <c r="T8" s="379">
        <v>7.0000000000000001E-3</v>
      </c>
      <c r="U8" s="401">
        <v>8.9999999999999993E-3</v>
      </c>
      <c r="V8" s="401">
        <v>8.9999999999999993E-3</v>
      </c>
      <c r="W8" s="401">
        <v>1.6E-2</v>
      </c>
      <c r="X8" s="411">
        <v>2.4E-2</v>
      </c>
      <c r="Y8" s="369" t="s">
        <v>297</v>
      </c>
      <c r="Z8" s="411">
        <v>7.0000000000000001E-3</v>
      </c>
    </row>
    <row r="9" spans="2:30" ht="18" customHeight="1" x14ac:dyDescent="0.15">
      <c r="B9" s="542"/>
      <c r="C9" s="407" t="s">
        <v>284</v>
      </c>
      <c r="D9" s="175" t="s">
        <v>286</v>
      </c>
      <c r="E9" s="45" t="s">
        <v>286</v>
      </c>
      <c r="F9" s="365">
        <f>IF(F7=F8,"-",F7)</f>
        <v>7.0000000000000001E-3</v>
      </c>
      <c r="G9" s="362" t="s">
        <v>286</v>
      </c>
      <c r="H9" s="403" t="s">
        <v>286</v>
      </c>
      <c r="I9" s="45" t="s">
        <v>286</v>
      </c>
      <c r="J9" s="365">
        <f>IF(J7=J8,"-",J7)</f>
        <v>7.0000000000000001E-3</v>
      </c>
      <c r="K9" s="400" t="s">
        <v>286</v>
      </c>
      <c r="L9" s="45" t="s">
        <v>286</v>
      </c>
      <c r="M9" s="365">
        <f>IF(M7=M8,"-",M7)</f>
        <v>8.9999999999999993E-3</v>
      </c>
      <c r="N9" s="407" t="s">
        <v>286</v>
      </c>
      <c r="O9" s="402" t="s">
        <v>286</v>
      </c>
      <c r="P9" s="384" t="s">
        <v>286</v>
      </c>
      <c r="Q9" s="405" t="s">
        <v>286</v>
      </c>
      <c r="R9" s="406" t="s">
        <v>286</v>
      </c>
      <c r="S9" s="360"/>
      <c r="T9" s="380" t="s">
        <v>285</v>
      </c>
      <c r="U9" s="400" t="s">
        <v>285</v>
      </c>
      <c r="V9" s="400" t="s">
        <v>285</v>
      </c>
      <c r="W9" s="400" t="s">
        <v>285</v>
      </c>
      <c r="X9" s="398" t="s">
        <v>285</v>
      </c>
      <c r="Y9" s="403" t="s">
        <v>285</v>
      </c>
      <c r="Z9" s="398" t="s">
        <v>285</v>
      </c>
    </row>
    <row r="10" spans="2:30" s="99" customFormat="1" ht="18" customHeight="1" thickBot="1" x14ac:dyDescent="0.2">
      <c r="B10" s="543"/>
      <c r="C10" s="90" t="s">
        <v>180</v>
      </c>
      <c r="D10" s="171" t="s">
        <v>285</v>
      </c>
      <c r="E10" s="92" t="s">
        <v>285</v>
      </c>
      <c r="F10" s="363" t="s">
        <v>285</v>
      </c>
      <c r="G10" s="350" t="s">
        <v>285</v>
      </c>
      <c r="H10" s="95" t="s">
        <v>285</v>
      </c>
      <c r="I10" s="92" t="s">
        <v>285</v>
      </c>
      <c r="J10" s="363" t="s">
        <v>285</v>
      </c>
      <c r="K10" s="91" t="s">
        <v>285</v>
      </c>
      <c r="L10" s="92" t="s">
        <v>285</v>
      </c>
      <c r="M10" s="363" t="s">
        <v>285</v>
      </c>
      <c r="N10" s="90" t="s">
        <v>285</v>
      </c>
      <c r="O10" s="96" t="s">
        <v>285</v>
      </c>
      <c r="P10" s="97" t="s">
        <v>285</v>
      </c>
      <c r="Q10" s="98" t="s">
        <v>285</v>
      </c>
      <c r="R10" s="134">
        <f>IF(R7=R8,"-",R7)</f>
        <v>2.8000000000000001E-2</v>
      </c>
      <c r="S10" s="357"/>
      <c r="T10" s="100" t="s">
        <v>285</v>
      </c>
      <c r="U10" s="91" t="s">
        <v>285</v>
      </c>
      <c r="V10" s="91" t="s">
        <v>285</v>
      </c>
      <c r="W10" s="91" t="s">
        <v>285</v>
      </c>
      <c r="X10" s="101" t="s">
        <v>285</v>
      </c>
      <c r="Y10" s="95" t="s">
        <v>285</v>
      </c>
      <c r="Z10" s="101" t="s">
        <v>285</v>
      </c>
    </row>
    <row r="11" spans="2:30" ht="18" customHeight="1" thickTop="1" x14ac:dyDescent="0.15">
      <c r="B11" s="544" t="s">
        <v>22</v>
      </c>
      <c r="C11" s="47" t="s">
        <v>20</v>
      </c>
      <c r="D11" s="173" t="s">
        <v>15</v>
      </c>
      <c r="E11" s="48" t="s">
        <v>15</v>
      </c>
      <c r="F11" s="14">
        <v>0.05</v>
      </c>
      <c r="G11" s="351">
        <v>0.05</v>
      </c>
      <c r="H11" s="18" t="s">
        <v>15</v>
      </c>
      <c r="I11" s="48" t="s">
        <v>15</v>
      </c>
      <c r="J11" s="14">
        <v>0.05</v>
      </c>
      <c r="K11" s="9">
        <v>0.05</v>
      </c>
      <c r="L11" s="48">
        <v>0.05</v>
      </c>
      <c r="M11" s="14">
        <v>0.1</v>
      </c>
      <c r="N11" s="47">
        <v>0.1</v>
      </c>
      <c r="O11" s="73">
        <v>0.1</v>
      </c>
      <c r="P11" s="31">
        <v>0.1</v>
      </c>
      <c r="Q11" s="67">
        <v>0.115</v>
      </c>
      <c r="R11" s="68">
        <v>0.14000000000000001</v>
      </c>
      <c r="S11" s="360"/>
      <c r="T11" s="19">
        <v>0.05</v>
      </c>
      <c r="U11" s="9">
        <v>0.1</v>
      </c>
      <c r="V11" s="9">
        <v>0.1</v>
      </c>
      <c r="W11" s="9">
        <v>0.1</v>
      </c>
      <c r="X11" s="10">
        <v>0.115</v>
      </c>
      <c r="Y11" s="18" t="s">
        <v>285</v>
      </c>
      <c r="Z11" s="10">
        <v>0.05</v>
      </c>
    </row>
    <row r="12" spans="2:30" ht="18" customHeight="1" x14ac:dyDescent="0.15">
      <c r="B12" s="545"/>
      <c r="C12" s="368" t="s">
        <v>13</v>
      </c>
      <c r="D12" s="373" t="s">
        <v>15</v>
      </c>
      <c r="E12" s="42" t="s">
        <v>15</v>
      </c>
      <c r="F12" s="13" t="s">
        <v>15</v>
      </c>
      <c r="G12" s="349">
        <v>0.05</v>
      </c>
      <c r="H12" s="369" t="s">
        <v>15</v>
      </c>
      <c r="I12" s="42" t="s">
        <v>15</v>
      </c>
      <c r="J12" s="13" t="s">
        <v>15</v>
      </c>
      <c r="K12" s="401">
        <v>0.05</v>
      </c>
      <c r="L12" s="42">
        <v>0.05</v>
      </c>
      <c r="M12" s="13">
        <v>0.05</v>
      </c>
      <c r="N12" s="368">
        <v>0.1</v>
      </c>
      <c r="O12" s="71">
        <v>0.1</v>
      </c>
      <c r="P12" s="414">
        <v>0.1</v>
      </c>
      <c r="Q12" s="412">
        <v>0.115</v>
      </c>
      <c r="R12" s="413">
        <v>0.115</v>
      </c>
      <c r="S12" s="360"/>
      <c r="T12" s="379">
        <v>0.05</v>
      </c>
      <c r="U12" s="401">
        <v>0.1</v>
      </c>
      <c r="V12" s="401">
        <v>0.1</v>
      </c>
      <c r="W12" s="401">
        <v>0.1</v>
      </c>
      <c r="X12" s="411">
        <v>0.115</v>
      </c>
      <c r="Y12" s="369" t="s">
        <v>285</v>
      </c>
      <c r="Z12" s="411">
        <v>0.05</v>
      </c>
    </row>
    <row r="13" spans="2:30" ht="18" customHeight="1" x14ac:dyDescent="0.15">
      <c r="B13" s="546"/>
      <c r="C13" s="407" t="s">
        <v>284</v>
      </c>
      <c r="D13" s="175" t="s">
        <v>285</v>
      </c>
      <c r="E13" s="45" t="s">
        <v>285</v>
      </c>
      <c r="F13" s="365">
        <f>IF(F11=F12,"-",F11)</f>
        <v>0.05</v>
      </c>
      <c r="G13" s="362" t="s">
        <v>285</v>
      </c>
      <c r="H13" s="403" t="s">
        <v>285</v>
      </c>
      <c r="I13" s="45" t="s">
        <v>285</v>
      </c>
      <c r="J13" s="365">
        <f>IF(J11=J12,"-",J11)</f>
        <v>0.05</v>
      </c>
      <c r="K13" s="400" t="s">
        <v>285</v>
      </c>
      <c r="L13" s="45" t="s">
        <v>285</v>
      </c>
      <c r="M13" s="365">
        <f>IF(M11=M12,"-",M11)</f>
        <v>0.1</v>
      </c>
      <c r="N13" s="407" t="s">
        <v>285</v>
      </c>
      <c r="O13" s="402" t="s">
        <v>285</v>
      </c>
      <c r="P13" s="384" t="s">
        <v>285</v>
      </c>
      <c r="Q13" s="405" t="s">
        <v>285</v>
      </c>
      <c r="R13" s="406" t="s">
        <v>285</v>
      </c>
      <c r="S13" s="360"/>
      <c r="T13" s="380" t="s">
        <v>285</v>
      </c>
      <c r="U13" s="400" t="s">
        <v>285</v>
      </c>
      <c r="V13" s="400" t="s">
        <v>285</v>
      </c>
      <c r="W13" s="400" t="s">
        <v>285</v>
      </c>
      <c r="X13" s="398" t="s">
        <v>285</v>
      </c>
      <c r="Y13" s="403" t="s">
        <v>285</v>
      </c>
      <c r="Z13" s="398" t="s">
        <v>285</v>
      </c>
    </row>
    <row r="14" spans="2:30" s="99" customFormat="1" ht="18" customHeight="1" thickBot="1" x14ac:dyDescent="0.2">
      <c r="B14" s="547"/>
      <c r="C14" s="102" t="s">
        <v>182</v>
      </c>
      <c r="D14" s="174" t="s">
        <v>285</v>
      </c>
      <c r="E14" s="104" t="s">
        <v>285</v>
      </c>
      <c r="F14" s="104" t="s">
        <v>285</v>
      </c>
      <c r="G14" s="352" t="s">
        <v>285</v>
      </c>
      <c r="H14" s="106" t="s">
        <v>285</v>
      </c>
      <c r="I14" s="104" t="s">
        <v>285</v>
      </c>
      <c r="J14" s="364" t="s">
        <v>285</v>
      </c>
      <c r="K14" s="103" t="s">
        <v>285</v>
      </c>
      <c r="L14" s="104" t="s">
        <v>285</v>
      </c>
      <c r="M14" s="364" t="s">
        <v>285</v>
      </c>
      <c r="N14" s="102" t="s">
        <v>285</v>
      </c>
      <c r="O14" s="107" t="s">
        <v>285</v>
      </c>
      <c r="P14" s="108" t="s">
        <v>285</v>
      </c>
      <c r="Q14" s="109" t="s">
        <v>285</v>
      </c>
      <c r="R14" s="135">
        <f t="shared" ref="R14" si="0">IF(R11=R12,"-",R11)</f>
        <v>0.14000000000000001</v>
      </c>
      <c r="S14" s="357"/>
      <c r="T14" s="110" t="s">
        <v>285</v>
      </c>
      <c r="U14" s="103" t="s">
        <v>285</v>
      </c>
      <c r="V14" s="103" t="s">
        <v>285</v>
      </c>
      <c r="W14" s="103" t="s">
        <v>285</v>
      </c>
      <c r="X14" s="111" t="s">
        <v>285</v>
      </c>
      <c r="Y14" s="106" t="s">
        <v>285</v>
      </c>
      <c r="Z14" s="111" t="s">
        <v>285</v>
      </c>
    </row>
    <row r="15" spans="2:30" ht="12" x14ac:dyDescent="0.15"/>
    <row r="16" spans="2:30" ht="18" customHeight="1" thickBot="1" x14ac:dyDescent="0.2">
      <c r="B16" s="525" t="s">
        <v>37</v>
      </c>
      <c r="C16" s="525"/>
      <c r="S16" s="374"/>
      <c r="T16" s="374"/>
      <c r="U16" s="374"/>
      <c r="V16" s="374"/>
      <c r="W16" s="374"/>
      <c r="X16" s="374"/>
    </row>
    <row r="17" spans="2:28" ht="18" customHeight="1" x14ac:dyDescent="0.15">
      <c r="B17" s="540" t="s">
        <v>1</v>
      </c>
      <c r="C17" s="548"/>
      <c r="D17" s="370" t="s">
        <v>25</v>
      </c>
      <c r="E17" s="528" t="s">
        <v>26</v>
      </c>
      <c r="F17" s="529"/>
      <c r="G17" s="529"/>
      <c r="H17" s="529"/>
      <c r="I17" s="529"/>
      <c r="J17" s="529"/>
      <c r="K17" s="530"/>
      <c r="L17" s="70" t="s">
        <v>31</v>
      </c>
      <c r="M17" s="371" t="s">
        <v>32</v>
      </c>
      <c r="N17" s="528" t="s">
        <v>33</v>
      </c>
      <c r="O17" s="530"/>
      <c r="P17" s="382"/>
      <c r="Q17" s="382"/>
      <c r="R17" s="382"/>
      <c r="S17" s="374"/>
      <c r="T17" s="531" t="s">
        <v>9</v>
      </c>
      <c r="U17" s="517"/>
      <c r="V17" s="517"/>
      <c r="W17" s="518"/>
      <c r="X17" s="517" t="s">
        <v>61</v>
      </c>
      <c r="Y17" s="518"/>
    </row>
    <row r="18" spans="2:28" ht="18" customHeight="1" x14ac:dyDescent="0.15">
      <c r="B18" s="552" t="s">
        <v>24</v>
      </c>
      <c r="C18" s="553"/>
      <c r="D18" s="175"/>
      <c r="E18" s="405" t="s">
        <v>49</v>
      </c>
      <c r="F18" s="523" t="s">
        <v>275</v>
      </c>
      <c r="G18" s="524"/>
      <c r="H18" s="400" t="s">
        <v>256</v>
      </c>
      <c r="I18" s="523" t="s">
        <v>56</v>
      </c>
      <c r="J18" s="524"/>
      <c r="K18" s="406" t="s">
        <v>57</v>
      </c>
      <c r="L18" s="71" t="s">
        <v>34</v>
      </c>
      <c r="M18" s="408" t="s">
        <v>35</v>
      </c>
      <c r="N18" s="533" t="s">
        <v>36</v>
      </c>
      <c r="O18" s="522"/>
      <c r="P18" s="374"/>
      <c r="Q18" s="374"/>
      <c r="R18" s="374"/>
      <c r="S18" s="374"/>
      <c r="T18" s="549"/>
      <c r="U18" s="550"/>
      <c r="V18" s="550"/>
      <c r="W18" s="551"/>
      <c r="X18" s="519"/>
      <c r="Y18" s="520"/>
    </row>
    <row r="19" spans="2:28" ht="13.5" customHeight="1" x14ac:dyDescent="0.15">
      <c r="B19" s="552" t="s">
        <v>62</v>
      </c>
      <c r="C19" s="553"/>
      <c r="D19" s="164"/>
      <c r="E19" s="160"/>
      <c r="F19" s="523" t="s">
        <v>29</v>
      </c>
      <c r="G19" s="524"/>
      <c r="H19" s="163"/>
      <c r="I19" s="523" t="s">
        <v>30</v>
      </c>
      <c r="J19" s="524"/>
      <c r="K19" s="162"/>
      <c r="L19" s="164"/>
      <c r="M19" s="164"/>
      <c r="N19" s="536" t="s">
        <v>76</v>
      </c>
      <c r="O19" s="537"/>
      <c r="P19" s="374"/>
      <c r="Q19" s="374"/>
      <c r="R19" s="374"/>
      <c r="S19" s="374"/>
      <c r="T19" s="554" t="s">
        <v>26</v>
      </c>
      <c r="U19" s="556" t="s">
        <v>31</v>
      </c>
      <c r="V19" s="556" t="s">
        <v>32</v>
      </c>
      <c r="W19" s="558" t="s">
        <v>33</v>
      </c>
      <c r="X19" s="560" t="s">
        <v>25</v>
      </c>
      <c r="Y19" s="538" t="s">
        <v>26</v>
      </c>
    </row>
    <row r="20" spans="2:28" ht="14.25" customHeight="1" thickBot="1" x14ac:dyDescent="0.2">
      <c r="B20" s="562"/>
      <c r="C20" s="563"/>
      <c r="D20" s="169"/>
      <c r="E20" s="165"/>
      <c r="F20" s="45" t="s">
        <v>27</v>
      </c>
      <c r="G20" s="46" t="s">
        <v>28</v>
      </c>
      <c r="H20" s="176"/>
      <c r="I20" s="45" t="s">
        <v>27</v>
      </c>
      <c r="J20" s="46" t="s">
        <v>28</v>
      </c>
      <c r="K20" s="167"/>
      <c r="L20" s="169"/>
      <c r="M20" s="169"/>
      <c r="N20" s="405" t="s">
        <v>27</v>
      </c>
      <c r="O20" s="406" t="s">
        <v>28</v>
      </c>
      <c r="P20" s="374"/>
      <c r="Q20" s="374"/>
      <c r="R20" s="374"/>
      <c r="S20" s="374"/>
      <c r="T20" s="555"/>
      <c r="U20" s="557"/>
      <c r="V20" s="557"/>
      <c r="W20" s="559"/>
      <c r="X20" s="561"/>
      <c r="Y20" s="539"/>
    </row>
    <row r="21" spans="2:28" ht="18" customHeight="1" x14ac:dyDescent="0.15">
      <c r="B21" s="564" t="s">
        <v>21</v>
      </c>
      <c r="C21" s="381" t="s">
        <v>10</v>
      </c>
      <c r="D21" s="410" t="s">
        <v>297</v>
      </c>
      <c r="E21" s="84" t="s">
        <v>297</v>
      </c>
      <c r="F21" s="75" t="s">
        <v>297</v>
      </c>
      <c r="G21" s="76">
        <v>7.0000000000000001E-3</v>
      </c>
      <c r="H21" s="54">
        <v>7.0000000000000001E-3</v>
      </c>
      <c r="I21" s="75">
        <v>7.0000000000000001E-3</v>
      </c>
      <c r="J21" s="76">
        <v>8.9999999999999993E-3</v>
      </c>
      <c r="K21" s="177">
        <v>8.9999999999999993E-3</v>
      </c>
      <c r="L21" s="80">
        <v>8.9999999999999993E-3</v>
      </c>
      <c r="M21" s="404">
        <v>1.6E-2</v>
      </c>
      <c r="N21" s="74">
        <v>2.4E-2</v>
      </c>
      <c r="O21" s="77">
        <v>2.8000000000000001E-2</v>
      </c>
      <c r="P21" s="374"/>
      <c r="Q21" s="374"/>
      <c r="R21" s="374"/>
      <c r="S21" s="374"/>
      <c r="T21" s="378">
        <v>8.9999999999999993E-3</v>
      </c>
      <c r="U21" s="79">
        <v>8.9999999999999993E-3</v>
      </c>
      <c r="V21" s="79">
        <v>1.6E-2</v>
      </c>
      <c r="W21" s="25">
        <v>2.4E-2</v>
      </c>
      <c r="X21" s="409" t="s">
        <v>297</v>
      </c>
      <c r="Y21" s="55">
        <v>7.0000000000000001E-3</v>
      </c>
    </row>
    <row r="22" spans="2:28" ht="18" customHeight="1" x14ac:dyDescent="0.15">
      <c r="B22" s="541"/>
      <c r="C22" s="368" t="s">
        <v>13</v>
      </c>
      <c r="D22" s="373" t="s">
        <v>297</v>
      </c>
      <c r="E22" s="375" t="s">
        <v>297</v>
      </c>
      <c r="F22" s="42" t="s">
        <v>297</v>
      </c>
      <c r="G22" s="13" t="s">
        <v>297</v>
      </c>
      <c r="H22" s="401">
        <v>7.0000000000000001E-3</v>
      </c>
      <c r="I22" s="42">
        <v>7.0000000000000001E-3</v>
      </c>
      <c r="J22" s="13">
        <v>7.0000000000000001E-3</v>
      </c>
      <c r="K22" s="376">
        <v>8.9999999999999993E-3</v>
      </c>
      <c r="L22" s="71">
        <v>8.9999999999999993E-3</v>
      </c>
      <c r="M22" s="408">
        <v>1.6E-2</v>
      </c>
      <c r="N22" s="375">
        <v>2.4E-2</v>
      </c>
      <c r="O22" s="376">
        <v>2.4E-2</v>
      </c>
      <c r="P22" s="374"/>
      <c r="Q22" s="374"/>
      <c r="R22" s="374"/>
      <c r="S22" s="374"/>
      <c r="T22" s="379">
        <v>8.9999999999999993E-3</v>
      </c>
      <c r="U22" s="401">
        <v>8.9999999999999993E-3</v>
      </c>
      <c r="V22" s="401">
        <v>1.6E-2</v>
      </c>
      <c r="W22" s="29">
        <v>2.4E-2</v>
      </c>
      <c r="X22" s="369" t="s">
        <v>297</v>
      </c>
      <c r="Y22" s="411">
        <v>7.0000000000000001E-3</v>
      </c>
    </row>
    <row r="23" spans="2:28" ht="18" customHeight="1" x14ac:dyDescent="0.15">
      <c r="B23" s="542"/>
      <c r="C23" s="407" t="s">
        <v>284</v>
      </c>
      <c r="D23" s="175" t="s">
        <v>285</v>
      </c>
      <c r="E23" s="405" t="s">
        <v>285</v>
      </c>
      <c r="F23" s="45" t="s">
        <v>285</v>
      </c>
      <c r="G23" s="365">
        <f>IF(G21=G22,"-",G21)</f>
        <v>7.0000000000000001E-3</v>
      </c>
      <c r="H23" s="400" t="s">
        <v>285</v>
      </c>
      <c r="I23" s="45" t="s">
        <v>285</v>
      </c>
      <c r="J23" s="365">
        <f>IF(J21=J22,"-",J21)</f>
        <v>8.9999999999999993E-3</v>
      </c>
      <c r="K23" s="406" t="s">
        <v>285</v>
      </c>
      <c r="L23" s="402" t="s">
        <v>285</v>
      </c>
      <c r="M23" s="384" t="s">
        <v>285</v>
      </c>
      <c r="N23" s="405" t="s">
        <v>285</v>
      </c>
      <c r="O23" s="406" t="s">
        <v>285</v>
      </c>
      <c r="P23" s="374"/>
      <c r="Q23" s="374"/>
      <c r="R23" s="374"/>
      <c r="S23" s="374"/>
      <c r="T23" s="380" t="s">
        <v>285</v>
      </c>
      <c r="U23" s="400" t="s">
        <v>285</v>
      </c>
      <c r="V23" s="400" t="s">
        <v>285</v>
      </c>
      <c r="W23" s="392" t="s">
        <v>285</v>
      </c>
      <c r="X23" s="403" t="s">
        <v>285</v>
      </c>
      <c r="Y23" s="398" t="s">
        <v>285</v>
      </c>
    </row>
    <row r="24" spans="2:28" s="99" customFormat="1" ht="18" customHeight="1" thickBot="1" x14ac:dyDescent="0.2">
      <c r="B24" s="542"/>
      <c r="C24" s="90" t="s">
        <v>180</v>
      </c>
      <c r="D24" s="178" t="s">
        <v>285</v>
      </c>
      <c r="E24" s="397" t="s">
        <v>285</v>
      </c>
      <c r="F24" s="92" t="s">
        <v>285</v>
      </c>
      <c r="G24" s="93" t="s">
        <v>285</v>
      </c>
      <c r="H24" s="386" t="s">
        <v>285</v>
      </c>
      <c r="I24" s="92" t="s">
        <v>285</v>
      </c>
      <c r="J24" s="93" t="s">
        <v>285</v>
      </c>
      <c r="K24" s="396" t="s">
        <v>285</v>
      </c>
      <c r="L24" s="96" t="s">
        <v>285</v>
      </c>
      <c r="M24" s="97" t="s">
        <v>285</v>
      </c>
      <c r="N24" s="98" t="s">
        <v>285</v>
      </c>
      <c r="O24" s="134">
        <f t="shared" ref="O24" si="1">IF(O21=O22,"-",O21)</f>
        <v>2.8000000000000001E-2</v>
      </c>
      <c r="P24" s="382"/>
      <c r="Q24" s="382"/>
      <c r="R24" s="382"/>
      <c r="S24" s="382"/>
      <c r="T24" s="385" t="s">
        <v>285</v>
      </c>
      <c r="U24" s="386" t="s">
        <v>285</v>
      </c>
      <c r="V24" s="386" t="s">
        <v>285</v>
      </c>
      <c r="W24" s="387" t="s">
        <v>285</v>
      </c>
      <c r="X24" s="389" t="s">
        <v>285</v>
      </c>
      <c r="Y24" s="377" t="s">
        <v>285</v>
      </c>
    </row>
    <row r="25" spans="2:28" ht="18" customHeight="1" thickTop="1" x14ac:dyDescent="0.15">
      <c r="B25" s="544" t="s">
        <v>22</v>
      </c>
      <c r="C25" s="47" t="s">
        <v>20</v>
      </c>
      <c r="D25" s="173" t="s">
        <v>285</v>
      </c>
      <c r="E25" s="67" t="s">
        <v>285</v>
      </c>
      <c r="F25" s="48" t="s">
        <v>285</v>
      </c>
      <c r="G25" s="14">
        <v>0.05</v>
      </c>
      <c r="H25" s="9">
        <v>0.05</v>
      </c>
      <c r="I25" s="48">
        <v>0.05</v>
      </c>
      <c r="J25" s="14">
        <v>0.1</v>
      </c>
      <c r="K25" s="68">
        <v>0.1</v>
      </c>
      <c r="L25" s="73">
        <v>0.1</v>
      </c>
      <c r="M25" s="31">
        <v>0.1</v>
      </c>
      <c r="N25" s="67">
        <v>0.115</v>
      </c>
      <c r="O25" s="68">
        <v>0.14000000000000001</v>
      </c>
      <c r="P25" s="374"/>
      <c r="Q25" s="374"/>
      <c r="R25" s="374"/>
      <c r="S25" s="374"/>
      <c r="T25" s="19">
        <v>0.1</v>
      </c>
      <c r="U25" s="9">
        <v>0.1</v>
      </c>
      <c r="V25" s="9">
        <v>0.1</v>
      </c>
      <c r="W25" s="34">
        <v>0.115</v>
      </c>
      <c r="X25" s="18" t="s">
        <v>15</v>
      </c>
      <c r="Y25" s="10">
        <v>0.05</v>
      </c>
    </row>
    <row r="26" spans="2:28" ht="18" customHeight="1" x14ac:dyDescent="0.15">
      <c r="B26" s="545"/>
      <c r="C26" s="368" t="s">
        <v>13</v>
      </c>
      <c r="D26" s="373" t="s">
        <v>285</v>
      </c>
      <c r="E26" s="375" t="s">
        <v>285</v>
      </c>
      <c r="F26" s="42" t="s">
        <v>285</v>
      </c>
      <c r="G26" s="13" t="s">
        <v>15</v>
      </c>
      <c r="H26" s="401">
        <v>0.05</v>
      </c>
      <c r="I26" s="42">
        <v>0.05</v>
      </c>
      <c r="J26" s="13">
        <v>0.05</v>
      </c>
      <c r="K26" s="376">
        <v>0.1</v>
      </c>
      <c r="L26" s="71">
        <v>0.1</v>
      </c>
      <c r="M26" s="408">
        <v>0.1</v>
      </c>
      <c r="N26" s="375">
        <v>0.115</v>
      </c>
      <c r="O26" s="376">
        <v>0.115</v>
      </c>
      <c r="P26" s="374"/>
      <c r="Q26" s="374"/>
      <c r="R26" s="374"/>
      <c r="S26" s="374"/>
      <c r="T26" s="379">
        <v>0.1</v>
      </c>
      <c r="U26" s="401">
        <v>0.1</v>
      </c>
      <c r="V26" s="401">
        <v>0.1</v>
      </c>
      <c r="W26" s="29">
        <v>0.115</v>
      </c>
      <c r="X26" s="369" t="s">
        <v>15</v>
      </c>
      <c r="Y26" s="411">
        <v>0.05</v>
      </c>
    </row>
    <row r="27" spans="2:28" ht="18" customHeight="1" x14ac:dyDescent="0.15">
      <c r="B27" s="546"/>
      <c r="C27" s="407" t="s">
        <v>284</v>
      </c>
      <c r="D27" s="175" t="s">
        <v>285</v>
      </c>
      <c r="E27" s="405" t="s">
        <v>285</v>
      </c>
      <c r="F27" s="45" t="s">
        <v>285</v>
      </c>
      <c r="G27" s="365">
        <f>IF(G25=G26,"-",G25)</f>
        <v>0.05</v>
      </c>
      <c r="H27" s="400" t="s">
        <v>285</v>
      </c>
      <c r="I27" s="45" t="s">
        <v>285</v>
      </c>
      <c r="J27" s="365">
        <f>IF(J25=J26,"-",J25)</f>
        <v>0.1</v>
      </c>
      <c r="K27" s="406" t="s">
        <v>285</v>
      </c>
      <c r="L27" s="402" t="s">
        <v>285</v>
      </c>
      <c r="M27" s="384" t="s">
        <v>285</v>
      </c>
      <c r="N27" s="405" t="s">
        <v>285</v>
      </c>
      <c r="O27" s="406" t="s">
        <v>285</v>
      </c>
      <c r="P27" s="374"/>
      <c r="Q27" s="374"/>
      <c r="R27" s="374"/>
      <c r="S27" s="374"/>
      <c r="T27" s="380" t="s">
        <v>285</v>
      </c>
      <c r="U27" s="400" t="s">
        <v>285</v>
      </c>
      <c r="V27" s="400" t="s">
        <v>285</v>
      </c>
      <c r="W27" s="392" t="s">
        <v>285</v>
      </c>
      <c r="X27" s="403" t="s">
        <v>285</v>
      </c>
      <c r="Y27" s="398" t="s">
        <v>285</v>
      </c>
    </row>
    <row r="28" spans="2:28" s="99" customFormat="1" ht="18" customHeight="1" thickBot="1" x14ac:dyDescent="0.2">
      <c r="B28" s="547"/>
      <c r="C28" s="102" t="s">
        <v>182</v>
      </c>
      <c r="D28" s="174" t="s">
        <v>285</v>
      </c>
      <c r="E28" s="109" t="s">
        <v>285</v>
      </c>
      <c r="F28" s="104" t="s">
        <v>285</v>
      </c>
      <c r="G28" s="364" t="s">
        <v>285</v>
      </c>
      <c r="H28" s="103" t="s">
        <v>285</v>
      </c>
      <c r="I28" s="104" t="s">
        <v>285</v>
      </c>
      <c r="J28" s="364" t="s">
        <v>285</v>
      </c>
      <c r="K28" s="105" t="s">
        <v>285</v>
      </c>
      <c r="L28" s="107" t="s">
        <v>285</v>
      </c>
      <c r="M28" s="108" t="s">
        <v>285</v>
      </c>
      <c r="N28" s="109" t="s">
        <v>285</v>
      </c>
      <c r="O28" s="135">
        <f t="shared" ref="O28" si="2">IF(O25=O26,"-",O25)</f>
        <v>0.14000000000000001</v>
      </c>
      <c r="P28" s="382"/>
      <c r="Q28" s="382"/>
      <c r="R28" s="382"/>
      <c r="S28" s="382"/>
      <c r="T28" s="110" t="s">
        <v>285</v>
      </c>
      <c r="U28" s="103" t="s">
        <v>285</v>
      </c>
      <c r="V28" s="103" t="s">
        <v>285</v>
      </c>
      <c r="W28" s="125" t="s">
        <v>285</v>
      </c>
      <c r="X28" s="106" t="s">
        <v>285</v>
      </c>
      <c r="Y28" s="111" t="s">
        <v>285</v>
      </c>
    </row>
    <row r="29" spans="2:28" s="374" customFormat="1" ht="12" x14ac:dyDescent="0.15"/>
    <row r="30" spans="2:28" ht="18" customHeight="1" thickBot="1" x14ac:dyDescent="0.2">
      <c r="B30" s="525" t="s">
        <v>0</v>
      </c>
      <c r="C30" s="525"/>
      <c r="AB30" s="374"/>
    </row>
    <row r="31" spans="2:28" ht="18" customHeight="1" x14ac:dyDescent="0.15">
      <c r="B31" s="565" t="s">
        <v>1</v>
      </c>
      <c r="C31" s="566"/>
      <c r="D31" s="371" t="s">
        <v>2</v>
      </c>
      <c r="E31" s="22" t="s">
        <v>3</v>
      </c>
      <c r="F31" s="371" t="s">
        <v>4</v>
      </c>
      <c r="G31" s="22" t="s">
        <v>5</v>
      </c>
      <c r="H31" s="580" t="s">
        <v>6</v>
      </c>
      <c r="I31" s="581"/>
      <c r="J31" s="580" t="s">
        <v>7</v>
      </c>
      <c r="K31" s="581"/>
      <c r="L31" s="390" t="s">
        <v>8</v>
      </c>
      <c r="M31" s="24"/>
      <c r="N31" s="531" t="s">
        <v>9</v>
      </c>
      <c r="O31" s="517"/>
      <c r="P31" s="518"/>
      <c r="Q31" s="568" t="s">
        <v>61</v>
      </c>
      <c r="S31" s="595" t="s">
        <v>295</v>
      </c>
      <c r="T31" s="572"/>
      <c r="U31" s="572"/>
      <c r="V31" s="572"/>
      <c r="W31" s="572"/>
      <c r="X31" s="572"/>
      <c r="Y31" s="572"/>
      <c r="Z31" s="572"/>
      <c r="AA31" s="573"/>
      <c r="AB31" s="136"/>
    </row>
    <row r="32" spans="2:28" ht="18" customHeight="1" thickBot="1" x14ac:dyDescent="0.2">
      <c r="B32" s="562"/>
      <c r="C32" s="567"/>
      <c r="D32" s="35" t="s">
        <v>12</v>
      </c>
      <c r="E32" s="36" t="s">
        <v>12</v>
      </c>
      <c r="F32" s="35" t="s">
        <v>12</v>
      </c>
      <c r="G32" s="36" t="s">
        <v>12</v>
      </c>
      <c r="H32" s="37" t="s">
        <v>12</v>
      </c>
      <c r="I32" s="38" t="s">
        <v>11</v>
      </c>
      <c r="J32" s="138" t="s">
        <v>72</v>
      </c>
      <c r="K32" s="38" t="s">
        <v>11</v>
      </c>
      <c r="L32" s="39" t="s">
        <v>11</v>
      </c>
      <c r="M32" s="24"/>
      <c r="N32" s="532"/>
      <c r="O32" s="519"/>
      <c r="P32" s="520"/>
      <c r="Q32" s="569"/>
      <c r="S32" s="574"/>
      <c r="T32" s="575"/>
      <c r="U32" s="575"/>
      <c r="V32" s="575"/>
      <c r="W32" s="575"/>
      <c r="X32" s="575"/>
      <c r="Y32" s="575"/>
      <c r="Z32" s="575"/>
      <c r="AA32" s="576"/>
      <c r="AB32" s="136"/>
    </row>
    <row r="33" spans="2:28" ht="18" customHeight="1" thickBot="1" x14ac:dyDescent="0.2">
      <c r="B33" s="6"/>
      <c r="C33" s="361" t="s">
        <v>58</v>
      </c>
      <c r="D33" s="83" t="s">
        <v>285</v>
      </c>
      <c r="E33" s="53" t="s">
        <v>285</v>
      </c>
      <c r="F33" s="83" t="s">
        <v>285</v>
      </c>
      <c r="G33" s="53" t="s">
        <v>285</v>
      </c>
      <c r="H33" s="88" t="s">
        <v>285</v>
      </c>
      <c r="I33" s="89" t="s">
        <v>59</v>
      </c>
      <c r="J33" s="6" t="s">
        <v>285</v>
      </c>
      <c r="K33" s="89" t="s">
        <v>59</v>
      </c>
      <c r="L33" s="25" t="s">
        <v>59</v>
      </c>
      <c r="M33" s="24"/>
      <c r="N33" s="355" t="s">
        <v>273</v>
      </c>
      <c r="O33" s="103" t="s">
        <v>7</v>
      </c>
      <c r="P33" s="388" t="s">
        <v>8</v>
      </c>
      <c r="Q33" s="570"/>
      <c r="S33" s="574"/>
      <c r="T33" s="575"/>
      <c r="U33" s="575"/>
      <c r="V33" s="575"/>
      <c r="W33" s="575"/>
      <c r="X33" s="575"/>
      <c r="Y33" s="575"/>
      <c r="Z33" s="575"/>
      <c r="AA33" s="576"/>
      <c r="AB33" s="136"/>
    </row>
    <row r="34" spans="2:28" ht="18" customHeight="1" x14ac:dyDescent="0.15">
      <c r="B34" s="541" t="s">
        <v>21</v>
      </c>
      <c r="C34" s="411" t="s">
        <v>10</v>
      </c>
      <c r="D34" s="8" t="s">
        <v>297</v>
      </c>
      <c r="E34" s="8" t="s">
        <v>297</v>
      </c>
      <c r="F34" s="8">
        <v>7.0000000000000001E-3</v>
      </c>
      <c r="G34" s="8">
        <v>7.0000000000000001E-3</v>
      </c>
      <c r="H34" s="27">
        <v>7.0000000000000001E-3</v>
      </c>
      <c r="I34" s="28">
        <v>8.9999999999999993E-3</v>
      </c>
      <c r="J34" s="367">
        <v>8.9999999999999993E-3</v>
      </c>
      <c r="K34" s="28">
        <v>1.6E-2</v>
      </c>
      <c r="L34" s="29">
        <v>2.4E-2</v>
      </c>
      <c r="M34" s="24"/>
      <c r="N34" s="378">
        <v>7.0000000000000001E-3</v>
      </c>
      <c r="O34" s="79">
        <v>8.9999999999999993E-3</v>
      </c>
      <c r="P34" s="81">
        <v>2.4E-2</v>
      </c>
      <c r="Q34" s="25" t="s">
        <v>297</v>
      </c>
      <c r="S34" s="574"/>
      <c r="T34" s="575"/>
      <c r="U34" s="575"/>
      <c r="V34" s="575"/>
      <c r="W34" s="575"/>
      <c r="X34" s="575"/>
      <c r="Y34" s="575"/>
      <c r="Z34" s="575"/>
      <c r="AA34" s="576"/>
      <c r="AB34" s="136"/>
    </row>
    <row r="35" spans="2:28" ht="18" customHeight="1" x14ac:dyDescent="0.15">
      <c r="B35" s="541"/>
      <c r="C35" s="411" t="s">
        <v>13</v>
      </c>
      <c r="D35" s="8" t="s">
        <v>297</v>
      </c>
      <c r="E35" s="8" t="s">
        <v>297</v>
      </c>
      <c r="F35" s="8">
        <v>7.0000000000000001E-3</v>
      </c>
      <c r="G35" s="8">
        <v>7.0000000000000001E-3</v>
      </c>
      <c r="H35" s="27">
        <v>7.0000000000000001E-3</v>
      </c>
      <c r="I35" s="28">
        <v>8.9999999999999993E-3</v>
      </c>
      <c r="J35" s="367">
        <v>8.9999999999999993E-3</v>
      </c>
      <c r="K35" s="28">
        <v>1.6E-2</v>
      </c>
      <c r="L35" s="29">
        <v>2.4E-2</v>
      </c>
      <c r="M35" s="24"/>
      <c r="N35" s="379">
        <v>7.0000000000000001E-3</v>
      </c>
      <c r="O35" s="401">
        <v>8.9999999999999993E-3</v>
      </c>
      <c r="P35" s="411">
        <v>2.4E-2</v>
      </c>
      <c r="Q35" s="29" t="s">
        <v>297</v>
      </c>
      <c r="S35" s="574"/>
      <c r="T35" s="575"/>
      <c r="U35" s="575"/>
      <c r="V35" s="575"/>
      <c r="W35" s="575"/>
      <c r="X35" s="575"/>
      <c r="Y35" s="575"/>
      <c r="Z35" s="575"/>
      <c r="AA35" s="576"/>
      <c r="AB35" s="136"/>
    </row>
    <row r="36" spans="2:28" ht="18" customHeight="1" thickBot="1" x14ac:dyDescent="0.2">
      <c r="B36" s="542"/>
      <c r="C36" s="101" t="s">
        <v>180</v>
      </c>
      <c r="D36" s="384" t="s">
        <v>285</v>
      </c>
      <c r="E36" s="179" t="s">
        <v>285</v>
      </c>
      <c r="F36" s="384" t="s">
        <v>285</v>
      </c>
      <c r="G36" s="179" t="s">
        <v>285</v>
      </c>
      <c r="H36" s="180" t="s">
        <v>285</v>
      </c>
      <c r="I36" s="181" t="s">
        <v>285</v>
      </c>
      <c r="J36" s="353" t="s">
        <v>285</v>
      </c>
      <c r="K36" s="392" t="s">
        <v>285</v>
      </c>
      <c r="L36" s="392" t="s">
        <v>285</v>
      </c>
      <c r="M36" s="24"/>
      <c r="N36" s="380" t="s">
        <v>285</v>
      </c>
      <c r="O36" s="400" t="s">
        <v>285</v>
      </c>
      <c r="P36" s="398" t="s">
        <v>285</v>
      </c>
      <c r="Q36" s="392" t="s">
        <v>285</v>
      </c>
      <c r="S36" s="574"/>
      <c r="T36" s="575"/>
      <c r="U36" s="575"/>
      <c r="V36" s="575"/>
      <c r="W36" s="575"/>
      <c r="X36" s="575"/>
      <c r="Y36" s="575"/>
      <c r="Z36" s="575"/>
      <c r="AA36" s="576"/>
      <c r="AB36" s="136"/>
    </row>
    <row r="37" spans="2:28" ht="18" customHeight="1" thickTop="1" x14ac:dyDescent="0.15">
      <c r="B37" s="544" t="s">
        <v>22</v>
      </c>
      <c r="C37" s="10" t="s">
        <v>20</v>
      </c>
      <c r="D37" s="31" t="s">
        <v>285</v>
      </c>
      <c r="E37" s="12" t="s">
        <v>285</v>
      </c>
      <c r="F37" s="11">
        <v>0.05</v>
      </c>
      <c r="G37" s="12">
        <v>0.05</v>
      </c>
      <c r="H37" s="32">
        <v>0.05</v>
      </c>
      <c r="I37" s="33">
        <v>0.05</v>
      </c>
      <c r="J37" s="32">
        <v>0.1</v>
      </c>
      <c r="K37" s="34">
        <v>0.1</v>
      </c>
      <c r="L37" s="34">
        <v>0.115</v>
      </c>
      <c r="M37" s="24"/>
      <c r="N37" s="19">
        <v>0.05</v>
      </c>
      <c r="O37" s="9">
        <v>0.1</v>
      </c>
      <c r="P37" s="10">
        <v>0.115</v>
      </c>
      <c r="Q37" s="34" t="s">
        <v>285</v>
      </c>
      <c r="S37" s="574"/>
      <c r="T37" s="575"/>
      <c r="U37" s="575"/>
      <c r="V37" s="575"/>
      <c r="W37" s="575"/>
      <c r="X37" s="575"/>
      <c r="Y37" s="575"/>
      <c r="Z37" s="575"/>
      <c r="AA37" s="576"/>
      <c r="AB37" s="136"/>
    </row>
    <row r="38" spans="2:28" ht="18" customHeight="1" x14ac:dyDescent="0.15">
      <c r="B38" s="545"/>
      <c r="C38" s="411" t="s">
        <v>13</v>
      </c>
      <c r="D38" s="408" t="s">
        <v>285</v>
      </c>
      <c r="E38" s="8" t="s">
        <v>285</v>
      </c>
      <c r="F38" s="83">
        <v>0.05</v>
      </c>
      <c r="G38" s="53">
        <v>0.05</v>
      </c>
      <c r="H38" s="88">
        <v>0.05</v>
      </c>
      <c r="I38" s="28">
        <v>0.05</v>
      </c>
      <c r="J38" s="367">
        <v>0.1</v>
      </c>
      <c r="K38" s="28">
        <v>0.1</v>
      </c>
      <c r="L38" s="29">
        <v>0.115</v>
      </c>
      <c r="M38" s="24"/>
      <c r="N38" s="379">
        <v>0.05</v>
      </c>
      <c r="O38" s="401">
        <v>0.1</v>
      </c>
      <c r="P38" s="411">
        <v>0.115</v>
      </c>
      <c r="Q38" s="29" t="s">
        <v>285</v>
      </c>
      <c r="S38" s="574"/>
      <c r="T38" s="575"/>
      <c r="U38" s="575"/>
      <c r="V38" s="575"/>
      <c r="W38" s="575"/>
      <c r="X38" s="575"/>
      <c r="Y38" s="575"/>
      <c r="Z38" s="575"/>
      <c r="AA38" s="576"/>
      <c r="AB38" s="136"/>
    </row>
    <row r="39" spans="2:28" ht="18" customHeight="1" thickBot="1" x14ac:dyDescent="0.2">
      <c r="B39" s="547"/>
      <c r="C39" s="111" t="s">
        <v>182</v>
      </c>
      <c r="D39" s="35" t="s">
        <v>285</v>
      </c>
      <c r="E39" s="36" t="s">
        <v>285</v>
      </c>
      <c r="F39" s="35" t="s">
        <v>285</v>
      </c>
      <c r="G39" s="36" t="s">
        <v>285</v>
      </c>
      <c r="H39" s="37" t="s">
        <v>285</v>
      </c>
      <c r="I39" s="38" t="s">
        <v>285</v>
      </c>
      <c r="J39" s="138" t="s">
        <v>285</v>
      </c>
      <c r="K39" s="38" t="s">
        <v>285</v>
      </c>
      <c r="L39" s="39" t="s">
        <v>285</v>
      </c>
      <c r="M39" s="24"/>
      <c r="N39" s="356" t="s">
        <v>285</v>
      </c>
      <c r="O39" s="16" t="s">
        <v>285</v>
      </c>
      <c r="P39" s="17" t="s">
        <v>285</v>
      </c>
      <c r="Q39" s="39" t="s">
        <v>285</v>
      </c>
      <c r="S39" s="577"/>
      <c r="T39" s="578"/>
      <c r="U39" s="578"/>
      <c r="V39" s="578"/>
      <c r="W39" s="578"/>
      <c r="X39" s="578"/>
      <c r="Y39" s="578"/>
      <c r="Z39" s="578"/>
      <c r="AA39" s="579"/>
      <c r="AB39" s="136"/>
    </row>
    <row r="40" spans="2:28" ht="12" x14ac:dyDescent="0.15">
      <c r="AB40" s="374"/>
    </row>
    <row r="41" spans="2:28" ht="18" customHeight="1" thickBot="1" x14ac:dyDescent="0.2">
      <c r="B41" s="525" t="s">
        <v>17</v>
      </c>
      <c r="C41" s="525"/>
    </row>
    <row r="42" spans="2:28" ht="18" customHeight="1" x14ac:dyDescent="0.15">
      <c r="B42" s="526" t="s">
        <v>18</v>
      </c>
      <c r="C42" s="582"/>
      <c r="D42" s="395" t="s">
        <v>41</v>
      </c>
      <c r="E42" s="548" t="s">
        <v>276</v>
      </c>
      <c r="F42" s="583"/>
      <c r="G42" s="51" t="s">
        <v>267</v>
      </c>
      <c r="H42" s="374"/>
      <c r="I42" s="374"/>
      <c r="J42" s="568" t="s">
        <v>19</v>
      </c>
      <c r="K42" s="568" t="s">
        <v>60</v>
      </c>
      <c r="L42" s="374"/>
      <c r="M42" s="374"/>
      <c r="N42" s="374"/>
      <c r="O42" s="374"/>
      <c r="P42" s="141" t="s">
        <v>78</v>
      </c>
      <c r="Q42" s="142"/>
      <c r="R42" s="142"/>
      <c r="S42" s="142"/>
      <c r="T42" s="142"/>
      <c r="U42" s="142"/>
      <c r="V42" s="142"/>
      <c r="W42" s="142"/>
      <c r="X42" s="142"/>
      <c r="Y42" s="143"/>
      <c r="Z42" s="143"/>
      <c r="AA42" s="142"/>
      <c r="AB42" s="182"/>
    </row>
    <row r="43" spans="2:28" ht="13.5" customHeight="1" x14ac:dyDescent="0.15">
      <c r="B43" s="552" t="s">
        <v>62</v>
      </c>
      <c r="C43" s="584"/>
      <c r="D43" s="183"/>
      <c r="E43" s="523" t="s">
        <v>29</v>
      </c>
      <c r="F43" s="524"/>
      <c r="G43" s="398"/>
      <c r="H43" s="374"/>
      <c r="I43" s="374"/>
      <c r="J43" s="569"/>
      <c r="K43" s="569"/>
      <c r="L43" s="374"/>
      <c r="M43" s="374"/>
      <c r="N43" s="374"/>
      <c r="O43" s="374"/>
      <c r="P43" s="145" t="s">
        <v>262</v>
      </c>
      <c r="Q43" s="585" t="s">
        <v>287</v>
      </c>
      <c r="R43" s="585"/>
      <c r="S43" s="585"/>
      <c r="T43" s="585"/>
      <c r="U43" s="585"/>
      <c r="V43" s="585"/>
      <c r="W43" s="585"/>
      <c r="X43" s="585"/>
      <c r="Y43" s="585"/>
      <c r="Z43" s="585"/>
      <c r="AA43" s="585"/>
      <c r="AB43" s="590"/>
    </row>
    <row r="44" spans="2:28" ht="14.25" customHeight="1" thickBot="1" x14ac:dyDescent="0.2">
      <c r="B44" s="562"/>
      <c r="C44" s="567"/>
      <c r="D44" s="185"/>
      <c r="E44" s="16" t="s">
        <v>27</v>
      </c>
      <c r="F44" s="16" t="s">
        <v>28</v>
      </c>
      <c r="G44" s="399"/>
      <c r="H44" s="374"/>
      <c r="I44" s="374"/>
      <c r="J44" s="570"/>
      <c r="K44" s="570"/>
      <c r="L44" s="374"/>
      <c r="M44" s="374"/>
      <c r="N44" s="374"/>
      <c r="O44" s="374"/>
      <c r="P44" s="147"/>
      <c r="Q44" s="585" t="s">
        <v>290</v>
      </c>
      <c r="R44" s="585"/>
      <c r="S44" s="585"/>
      <c r="T44" s="585"/>
      <c r="U44" s="585"/>
      <c r="V44" s="585"/>
      <c r="W44" s="585"/>
      <c r="X44" s="585"/>
      <c r="Y44" s="585"/>
      <c r="Z44" s="585"/>
      <c r="AA44" s="585"/>
      <c r="AB44" s="590"/>
    </row>
    <row r="45" spans="2:28" ht="18" customHeight="1" x14ac:dyDescent="0.15">
      <c r="B45" s="587" t="s">
        <v>21</v>
      </c>
      <c r="C45" s="81" t="s">
        <v>10</v>
      </c>
      <c r="D45" s="409" t="s">
        <v>297</v>
      </c>
      <c r="E45" s="54" t="s">
        <v>297</v>
      </c>
      <c r="F45" s="54">
        <v>7.0000000000000001E-3</v>
      </c>
      <c r="G45" s="55">
        <v>7.0000000000000001E-3</v>
      </c>
      <c r="H45" s="374"/>
      <c r="I45" s="374"/>
      <c r="J45" s="6">
        <v>7.0000000000000001E-3</v>
      </c>
      <c r="K45" s="53" t="s">
        <v>297</v>
      </c>
      <c r="L45" s="374"/>
      <c r="M45" s="374"/>
      <c r="N45" s="374"/>
      <c r="O45" s="374"/>
      <c r="P45" s="147"/>
      <c r="Q45" s="585" t="s">
        <v>288</v>
      </c>
      <c r="R45" s="585"/>
      <c r="S45" s="585"/>
      <c r="T45" s="585"/>
      <c r="U45" s="585"/>
      <c r="V45" s="585"/>
      <c r="W45" s="585"/>
      <c r="X45" s="585"/>
      <c r="Y45" s="585"/>
      <c r="Z45" s="585"/>
      <c r="AA45" s="585"/>
      <c r="AB45" s="590"/>
    </row>
    <row r="46" spans="2:28" ht="18" customHeight="1" x14ac:dyDescent="0.15">
      <c r="B46" s="588"/>
      <c r="C46" s="411" t="s">
        <v>13</v>
      </c>
      <c r="D46" s="369" t="s">
        <v>297</v>
      </c>
      <c r="E46" s="401" t="s">
        <v>297</v>
      </c>
      <c r="F46" s="401" t="s">
        <v>297</v>
      </c>
      <c r="G46" s="411">
        <v>7.0000000000000001E-3</v>
      </c>
      <c r="H46" s="374"/>
      <c r="I46" s="374"/>
      <c r="J46" s="367">
        <v>7.0000000000000001E-3</v>
      </c>
      <c r="K46" s="8" t="s">
        <v>297</v>
      </c>
      <c r="L46" s="374"/>
      <c r="M46" s="374"/>
      <c r="N46" s="374"/>
      <c r="O46" s="374"/>
      <c r="P46" s="145"/>
      <c r="Q46" s="366" t="s">
        <v>289</v>
      </c>
      <c r="R46" s="393"/>
      <c r="S46" s="393"/>
      <c r="T46" s="393"/>
      <c r="U46" s="393"/>
      <c r="V46" s="393"/>
      <c r="W46" s="393"/>
      <c r="X46" s="393"/>
      <c r="Y46" s="393"/>
      <c r="Z46" s="393"/>
      <c r="AA46" s="187"/>
      <c r="AB46" s="188"/>
    </row>
    <row r="47" spans="2:28" ht="18" customHeight="1" x14ac:dyDescent="0.15">
      <c r="B47" s="588"/>
      <c r="C47" s="398" t="s">
        <v>284</v>
      </c>
      <c r="D47" s="403" t="s">
        <v>285</v>
      </c>
      <c r="E47" s="400" t="s">
        <v>285</v>
      </c>
      <c r="F47" s="365">
        <f>IF(F45=F46,"-",F45)</f>
        <v>7.0000000000000001E-3</v>
      </c>
      <c r="G47" s="398" t="s">
        <v>285</v>
      </c>
      <c r="H47" s="374"/>
      <c r="I47" s="374"/>
      <c r="J47" s="383" t="s">
        <v>285</v>
      </c>
      <c r="K47" s="179" t="s">
        <v>285</v>
      </c>
      <c r="L47" s="374"/>
      <c r="M47" s="374"/>
      <c r="N47" s="374"/>
      <c r="O47" s="374"/>
      <c r="P47" s="145"/>
      <c r="Q47" s="366" t="s">
        <v>291</v>
      </c>
      <c r="R47" s="393"/>
      <c r="S47" s="393"/>
      <c r="T47" s="393"/>
      <c r="U47" s="393"/>
      <c r="V47" s="393"/>
      <c r="W47" s="393"/>
      <c r="X47" s="393"/>
      <c r="Y47" s="393"/>
      <c r="Z47" s="393"/>
      <c r="AA47" s="187"/>
      <c r="AB47" s="188"/>
    </row>
    <row r="48" spans="2:28" s="99" customFormat="1" ht="18" customHeight="1" thickBot="1" x14ac:dyDescent="0.2">
      <c r="B48" s="589"/>
      <c r="C48" s="101" t="s">
        <v>180</v>
      </c>
      <c r="D48" s="389" t="s">
        <v>285</v>
      </c>
      <c r="E48" s="386" t="s">
        <v>285</v>
      </c>
      <c r="F48" s="386" t="s">
        <v>285</v>
      </c>
      <c r="G48" s="377" t="s">
        <v>285</v>
      </c>
      <c r="H48" s="382"/>
      <c r="I48" s="382"/>
      <c r="J48" s="126" t="s">
        <v>285</v>
      </c>
      <c r="K48" s="120" t="s">
        <v>285</v>
      </c>
      <c r="L48" s="382"/>
      <c r="M48" s="382"/>
      <c r="N48" s="382"/>
      <c r="O48" s="382"/>
      <c r="P48" s="145" t="s">
        <v>263</v>
      </c>
      <c r="Q48" s="366" t="s">
        <v>292</v>
      </c>
      <c r="R48" s="393"/>
      <c r="S48" s="393"/>
      <c r="T48" s="393"/>
      <c r="U48" s="393"/>
      <c r="V48" s="393"/>
      <c r="W48" s="393"/>
      <c r="X48" s="393"/>
      <c r="Y48" s="393"/>
      <c r="Z48" s="393"/>
      <c r="AA48" s="393"/>
      <c r="AB48" s="394"/>
    </row>
    <row r="49" spans="2:28" ht="18" customHeight="1" thickTop="1" x14ac:dyDescent="0.15">
      <c r="B49" s="591" t="s">
        <v>22</v>
      </c>
      <c r="C49" s="10" t="s">
        <v>20</v>
      </c>
      <c r="D49" s="18" t="s">
        <v>285</v>
      </c>
      <c r="E49" s="9" t="s">
        <v>285</v>
      </c>
      <c r="F49" s="9">
        <v>0.05</v>
      </c>
      <c r="G49" s="10">
        <v>0.05</v>
      </c>
      <c r="H49" s="374"/>
      <c r="I49" s="374"/>
      <c r="J49" s="11">
        <v>0.05</v>
      </c>
      <c r="K49" s="12" t="s">
        <v>285</v>
      </c>
      <c r="L49" s="374"/>
      <c r="M49" s="374"/>
      <c r="N49" s="374"/>
      <c r="O49" s="374"/>
      <c r="P49" s="147"/>
      <c r="Q49" s="366" t="s">
        <v>290</v>
      </c>
      <c r="R49" s="393"/>
      <c r="S49" s="393"/>
      <c r="T49" s="393"/>
      <c r="U49" s="393"/>
      <c r="V49" s="393"/>
      <c r="W49" s="393"/>
      <c r="X49" s="393"/>
      <c r="Y49" s="393"/>
      <c r="Z49" s="393"/>
      <c r="AA49" s="393"/>
      <c r="AB49" s="394"/>
    </row>
    <row r="50" spans="2:28" ht="18" customHeight="1" x14ac:dyDescent="0.15">
      <c r="B50" s="592"/>
      <c r="C50" s="411" t="s">
        <v>13</v>
      </c>
      <c r="D50" s="369" t="s">
        <v>285</v>
      </c>
      <c r="E50" s="401" t="s">
        <v>285</v>
      </c>
      <c r="F50" s="401" t="s">
        <v>285</v>
      </c>
      <c r="G50" s="411">
        <v>0.05</v>
      </c>
      <c r="H50" s="374"/>
      <c r="I50" s="374"/>
      <c r="J50" s="367">
        <v>0.05</v>
      </c>
      <c r="K50" s="8" t="s">
        <v>285</v>
      </c>
      <c r="L50" s="374"/>
      <c r="M50" s="374"/>
      <c r="N50" s="374"/>
      <c r="O50" s="374"/>
      <c r="P50" s="147"/>
      <c r="Q50" s="366" t="s">
        <v>293</v>
      </c>
      <c r="R50" s="393"/>
      <c r="S50" s="393"/>
      <c r="T50" s="393"/>
      <c r="U50" s="393"/>
      <c r="V50" s="393"/>
      <c r="W50" s="393"/>
      <c r="X50" s="393"/>
      <c r="Y50" s="393"/>
      <c r="Z50" s="393"/>
      <c r="AA50" s="393"/>
      <c r="AB50" s="394"/>
    </row>
    <row r="51" spans="2:28" ht="18" customHeight="1" x14ac:dyDescent="0.15">
      <c r="B51" s="592"/>
      <c r="C51" s="398" t="s">
        <v>284</v>
      </c>
      <c r="D51" s="403" t="s">
        <v>285</v>
      </c>
      <c r="E51" s="400" t="s">
        <v>285</v>
      </c>
      <c r="F51" s="365">
        <f>IF(F49=F50,"-",F49)</f>
        <v>0.05</v>
      </c>
      <c r="G51" s="398" t="s">
        <v>285</v>
      </c>
      <c r="H51" s="374"/>
      <c r="I51" s="374"/>
      <c r="J51" s="383" t="s">
        <v>285</v>
      </c>
      <c r="K51" s="179" t="s">
        <v>285</v>
      </c>
      <c r="L51" s="374"/>
      <c r="M51" s="374"/>
      <c r="N51" s="374"/>
      <c r="O51" s="374"/>
      <c r="P51" s="147"/>
      <c r="Q51" s="366" t="s">
        <v>294</v>
      </c>
      <c r="R51" s="393"/>
      <c r="S51" s="393"/>
      <c r="T51" s="393"/>
      <c r="U51" s="393"/>
      <c r="V51" s="393"/>
      <c r="W51" s="393"/>
      <c r="X51" s="393"/>
      <c r="Y51" s="393"/>
      <c r="Z51" s="393"/>
      <c r="AA51" s="393"/>
      <c r="AB51" s="394"/>
    </row>
    <row r="52" spans="2:28" s="99" customFormat="1" ht="18" customHeight="1" thickBot="1" x14ac:dyDescent="0.2">
      <c r="B52" s="593"/>
      <c r="C52" s="111" t="s">
        <v>182</v>
      </c>
      <c r="D52" s="106" t="s">
        <v>285</v>
      </c>
      <c r="E52" s="103" t="s">
        <v>285</v>
      </c>
      <c r="F52" s="103" t="s">
        <v>285</v>
      </c>
      <c r="G52" s="111" t="s">
        <v>285</v>
      </c>
      <c r="H52" s="382"/>
      <c r="I52" s="382"/>
      <c r="J52" s="127" t="s">
        <v>285</v>
      </c>
      <c r="K52" s="122" t="s">
        <v>285</v>
      </c>
      <c r="L52" s="382"/>
      <c r="M52" s="382"/>
      <c r="N52" s="382"/>
      <c r="O52" s="382"/>
      <c r="P52" s="189"/>
      <c r="Q52" s="586"/>
      <c r="R52" s="586"/>
      <c r="S52" s="586"/>
      <c r="T52" s="586"/>
      <c r="U52" s="586"/>
      <c r="V52" s="586"/>
      <c r="W52" s="586"/>
      <c r="X52" s="586"/>
      <c r="Y52" s="586"/>
      <c r="Z52" s="586"/>
      <c r="AA52" s="586"/>
      <c r="AB52" s="594"/>
    </row>
    <row r="53" spans="2:28" ht="9" customHeight="1" x14ac:dyDescent="0.15">
      <c r="P53" s="374"/>
      <c r="Q53" s="585"/>
      <c r="R53" s="585"/>
      <c r="S53" s="585"/>
      <c r="T53" s="585"/>
      <c r="U53" s="585"/>
      <c r="V53" s="585"/>
      <c r="W53" s="585"/>
      <c r="X53" s="585"/>
      <c r="Y53" s="585"/>
      <c r="Z53" s="585"/>
      <c r="AA53" s="374"/>
      <c r="AB53" s="374"/>
    </row>
    <row r="54" spans="2:28" s="374" customFormat="1" ht="18" customHeight="1" x14ac:dyDescent="0.15">
      <c r="B54" s="190"/>
      <c r="C54" s="190"/>
    </row>
    <row r="55" spans="2:28" s="374" customFormat="1" ht="18" customHeight="1" x14ac:dyDescent="0.15">
      <c r="B55" s="140"/>
      <c r="C55" s="140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91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</row>
    <row r="56" spans="2:28" s="374" customFormat="1" ht="18.75" customHeight="1" x14ac:dyDescent="0.15">
      <c r="B56" s="140"/>
      <c r="C56" s="140"/>
      <c r="F56" s="140"/>
      <c r="G56" s="140"/>
      <c r="L56" s="140"/>
      <c r="M56" s="140"/>
      <c r="P56" s="366"/>
      <c r="Q56" s="393"/>
      <c r="R56" s="393"/>
      <c r="S56" s="393"/>
      <c r="T56" s="393"/>
      <c r="U56" s="393"/>
      <c r="V56" s="393"/>
      <c r="W56" s="393"/>
      <c r="X56" s="393"/>
      <c r="Y56" s="393"/>
      <c r="Z56" s="393"/>
      <c r="AA56" s="393"/>
    </row>
    <row r="57" spans="2:28" s="374" customFormat="1" ht="13.5" customHeight="1" x14ac:dyDescent="0.15">
      <c r="B57" s="140"/>
      <c r="C57" s="140"/>
      <c r="D57" s="140"/>
      <c r="E57" s="140"/>
      <c r="F57" s="140"/>
      <c r="G57" s="140"/>
      <c r="H57" s="192"/>
      <c r="I57" s="140"/>
      <c r="J57" s="140"/>
      <c r="L57" s="140"/>
      <c r="M57" s="140"/>
      <c r="N57" s="140"/>
      <c r="O57" s="140"/>
      <c r="P57" s="366"/>
      <c r="Q57" s="393"/>
      <c r="R57" s="393"/>
      <c r="S57" s="393"/>
      <c r="T57" s="393"/>
      <c r="U57" s="393"/>
      <c r="V57" s="393"/>
      <c r="W57" s="393"/>
      <c r="X57" s="393"/>
      <c r="Y57" s="393"/>
      <c r="Z57" s="393"/>
      <c r="AA57" s="393"/>
    </row>
    <row r="58" spans="2:28" s="374" customFormat="1" ht="12.75" customHeight="1" x14ac:dyDescent="0.15">
      <c r="B58" s="140"/>
      <c r="C58" s="140"/>
      <c r="D58" s="140"/>
      <c r="E58" s="140"/>
      <c r="H58" s="192"/>
      <c r="I58" s="140"/>
      <c r="J58" s="140"/>
      <c r="N58" s="140"/>
      <c r="O58" s="140"/>
    </row>
    <row r="59" spans="2:28" s="374" customFormat="1" ht="18" customHeight="1" x14ac:dyDescent="0.15">
      <c r="B59" s="140"/>
    </row>
    <row r="60" spans="2:28" s="374" customFormat="1" ht="18" customHeight="1" x14ac:dyDescent="0.15">
      <c r="B60" s="140"/>
    </row>
    <row r="61" spans="2:28" s="382" customFormat="1" ht="18" customHeight="1" x14ac:dyDescent="0.15">
      <c r="B61" s="140"/>
      <c r="G61" s="374"/>
    </row>
    <row r="62" spans="2:28" s="374" customFormat="1" ht="18" customHeight="1" x14ac:dyDescent="0.15">
      <c r="B62" s="193"/>
    </row>
    <row r="63" spans="2:28" s="374" customFormat="1" ht="18" customHeight="1" x14ac:dyDescent="0.15">
      <c r="B63" s="193"/>
    </row>
    <row r="64" spans="2:28" s="382" customFormat="1" ht="18" customHeight="1" x14ac:dyDescent="0.15">
      <c r="B64" s="193"/>
    </row>
    <row r="65" spans="2:28" s="374" customFormat="1" ht="18" customHeight="1" x14ac:dyDescent="0.15">
      <c r="B65" s="52"/>
    </row>
    <row r="66" spans="2:28" s="374" customFormat="1" ht="18" customHeight="1" x14ac:dyDescent="0.15"/>
    <row r="67" spans="2:28" s="374" customFormat="1" ht="18" customHeight="1" x14ac:dyDescent="0.15">
      <c r="B67" s="190"/>
      <c r="C67" s="19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</row>
    <row r="68" spans="2:28" s="374" customFormat="1" ht="18" customHeight="1" x14ac:dyDescent="0.15">
      <c r="B68" s="140"/>
      <c r="C68" s="140"/>
      <c r="D68" s="382"/>
      <c r="E68" s="191"/>
      <c r="F68" s="191"/>
      <c r="G68" s="191"/>
      <c r="H68" s="191"/>
      <c r="I68" s="191"/>
      <c r="J68" s="191"/>
      <c r="K68" s="191"/>
      <c r="L68" s="191"/>
      <c r="M68" s="191"/>
      <c r="N68" s="382"/>
      <c r="O68" s="382"/>
      <c r="P68" s="191"/>
      <c r="Q68" s="191"/>
      <c r="S68" s="191"/>
      <c r="T68" s="191"/>
      <c r="U68" s="191"/>
    </row>
    <row r="69" spans="2:28" s="374" customFormat="1" ht="18" customHeight="1" x14ac:dyDescent="0.15">
      <c r="B69" s="140"/>
      <c r="C69" s="140"/>
      <c r="G69" s="140"/>
      <c r="H69" s="140"/>
      <c r="K69" s="140"/>
      <c r="L69" s="140"/>
      <c r="P69" s="140"/>
      <c r="Q69" s="140"/>
      <c r="S69" s="191"/>
      <c r="T69" s="191"/>
      <c r="U69" s="191"/>
    </row>
    <row r="70" spans="2:28" s="374" customFormat="1" ht="13.5" customHeight="1" x14ac:dyDescent="0.15"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S70" s="191"/>
      <c r="T70" s="191"/>
      <c r="U70" s="191"/>
    </row>
    <row r="71" spans="2:28" s="374" customFormat="1" ht="14.25" customHeight="1" x14ac:dyDescent="0.15">
      <c r="B71" s="140"/>
      <c r="C71" s="140"/>
      <c r="D71" s="140"/>
      <c r="E71" s="140"/>
      <c r="F71" s="140"/>
      <c r="I71" s="140"/>
      <c r="J71" s="140"/>
      <c r="M71" s="140"/>
      <c r="N71" s="140"/>
      <c r="O71" s="140"/>
      <c r="S71" s="191"/>
      <c r="T71" s="191"/>
      <c r="U71" s="191"/>
    </row>
    <row r="72" spans="2:28" s="374" customFormat="1" ht="18" customHeight="1" x14ac:dyDescent="0.15">
      <c r="B72" s="140"/>
    </row>
    <row r="73" spans="2:28" s="374" customFormat="1" ht="18" customHeight="1" x14ac:dyDescent="0.15">
      <c r="B73" s="140"/>
    </row>
    <row r="74" spans="2:28" s="382" customFormat="1" ht="18" customHeight="1" x14ac:dyDescent="0.15">
      <c r="B74" s="140"/>
    </row>
    <row r="75" spans="2:28" s="374" customFormat="1" ht="18" customHeight="1" x14ac:dyDescent="0.15">
      <c r="B75" s="193"/>
    </row>
    <row r="76" spans="2:28" s="374" customFormat="1" ht="18" customHeight="1" x14ac:dyDescent="0.15">
      <c r="B76" s="193"/>
    </row>
    <row r="77" spans="2:28" s="382" customFormat="1" ht="18" customHeight="1" x14ac:dyDescent="0.15">
      <c r="B77" s="193"/>
    </row>
    <row r="78" spans="2:28" s="374" customFormat="1" ht="18" customHeight="1" x14ac:dyDescent="0.15"/>
    <row r="79" spans="2:28" s="374" customFormat="1" ht="18" customHeight="1" x14ac:dyDescent="0.15"/>
    <row r="80" spans="2:28" s="374" customFormat="1" ht="18" customHeight="1" x14ac:dyDescent="0.15">
      <c r="B80" s="190"/>
      <c r="C80" s="190"/>
    </row>
    <row r="81" spans="2:27" s="374" customFormat="1" ht="18" customHeight="1" x14ac:dyDescent="0.15">
      <c r="B81" s="140"/>
      <c r="C81" s="140"/>
      <c r="D81" s="382"/>
      <c r="E81" s="382"/>
      <c r="F81" s="382"/>
      <c r="G81" s="382"/>
      <c r="H81" s="191"/>
      <c r="I81" s="191"/>
      <c r="J81" s="382"/>
      <c r="K81" s="382"/>
      <c r="M81" s="191"/>
      <c r="N81" s="191"/>
      <c r="Q81" s="195"/>
      <c r="R81" s="140"/>
      <c r="S81" s="140"/>
      <c r="T81" s="140"/>
      <c r="U81" s="140"/>
      <c r="V81" s="140"/>
      <c r="W81" s="140"/>
      <c r="X81" s="140"/>
      <c r="Y81" s="140"/>
    </row>
    <row r="82" spans="2:27" s="374" customFormat="1" ht="18" customHeight="1" x14ac:dyDescent="0.15">
      <c r="B82" s="140"/>
      <c r="C82" s="140"/>
      <c r="M82" s="191"/>
      <c r="N82" s="191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374" customFormat="1" ht="18" customHeight="1" x14ac:dyDescent="0.15">
      <c r="M83" s="191"/>
      <c r="N83" s="191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374" customFormat="1" ht="18" customHeight="1" x14ac:dyDescent="0.15">
      <c r="B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374" customFormat="1" ht="18" customHeight="1" x14ac:dyDescent="0.15">
      <c r="B85" s="140"/>
    </row>
    <row r="86" spans="2:27" s="374" customFormat="1" ht="18" customHeight="1" x14ac:dyDescent="0.15">
      <c r="B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374" customFormat="1" ht="18" customHeight="1" x14ac:dyDescent="0.15">
      <c r="B87" s="193"/>
      <c r="Q87" s="140"/>
      <c r="R87" s="140"/>
      <c r="S87" s="140"/>
      <c r="T87" s="140"/>
      <c r="U87" s="140"/>
      <c r="V87" s="140"/>
      <c r="W87" s="140"/>
      <c r="X87" s="140"/>
      <c r="Y87" s="140"/>
      <c r="Z87" s="140"/>
      <c r="AA87" s="140"/>
    </row>
    <row r="88" spans="2:27" s="374" customFormat="1" ht="18" customHeight="1" x14ac:dyDescent="0.15">
      <c r="B88" s="193"/>
      <c r="Q88" s="140"/>
      <c r="R88" s="140"/>
      <c r="S88" s="140"/>
      <c r="T88" s="140"/>
      <c r="U88" s="140"/>
      <c r="V88" s="140"/>
      <c r="W88" s="140"/>
      <c r="X88" s="140"/>
      <c r="Y88" s="140"/>
      <c r="Z88" s="140"/>
      <c r="AA88" s="140"/>
    </row>
    <row r="89" spans="2:27" s="374" customFormat="1" ht="18" customHeight="1" x14ac:dyDescent="0.15">
      <c r="B89" s="193"/>
      <c r="Q89" s="140"/>
      <c r="R89" s="140"/>
      <c r="S89" s="140"/>
      <c r="T89" s="140"/>
      <c r="U89" s="140"/>
      <c r="V89" s="140"/>
      <c r="W89" s="140"/>
      <c r="X89" s="140"/>
      <c r="Y89" s="140"/>
      <c r="Z89" s="140"/>
      <c r="AA89" s="140"/>
    </row>
    <row r="90" spans="2:27" s="374" customFormat="1" ht="18" customHeight="1" x14ac:dyDescent="0.15">
      <c r="R90" s="140"/>
      <c r="S90" s="140"/>
      <c r="T90" s="140"/>
      <c r="U90" s="140"/>
      <c r="V90" s="140"/>
      <c r="W90" s="140"/>
      <c r="X90" s="140"/>
      <c r="Y90" s="140"/>
      <c r="Z90" s="140"/>
      <c r="AA90" s="140"/>
    </row>
    <row r="91" spans="2:27" s="374" customFormat="1" ht="18" customHeight="1" x14ac:dyDescent="0.15">
      <c r="B91" s="190"/>
      <c r="C91" s="190"/>
      <c r="R91" s="140"/>
      <c r="S91" s="140"/>
      <c r="T91" s="140"/>
      <c r="U91" s="140"/>
      <c r="V91" s="140"/>
      <c r="W91" s="140"/>
      <c r="X91" s="140"/>
      <c r="Y91" s="140"/>
      <c r="Z91" s="140"/>
      <c r="AA91" s="140"/>
    </row>
    <row r="92" spans="2:27" s="374" customFormat="1" ht="18" customHeight="1" x14ac:dyDescent="0.15">
      <c r="B92" s="140"/>
      <c r="C92" s="140"/>
      <c r="F92" s="140"/>
      <c r="G92" s="140"/>
      <c r="K92" s="191"/>
      <c r="L92" s="191"/>
      <c r="R92" s="140"/>
      <c r="S92" s="140"/>
      <c r="T92" s="140"/>
      <c r="U92" s="140"/>
      <c r="V92" s="140"/>
      <c r="W92" s="140"/>
      <c r="X92" s="140"/>
      <c r="Y92" s="140"/>
      <c r="Z92" s="140"/>
      <c r="AA92" s="140"/>
    </row>
    <row r="93" spans="2:27" s="374" customFormat="1" ht="13.5" customHeight="1" x14ac:dyDescent="0.15">
      <c r="B93" s="140"/>
      <c r="C93" s="140"/>
      <c r="D93" s="140"/>
      <c r="F93" s="140"/>
      <c r="G93" s="140"/>
      <c r="I93" s="140"/>
      <c r="K93" s="191"/>
      <c r="L93" s="191"/>
      <c r="R93" s="136"/>
      <c r="S93" s="136"/>
      <c r="T93" s="136"/>
      <c r="U93" s="136"/>
      <c r="V93" s="136"/>
      <c r="W93" s="136"/>
      <c r="X93" s="136"/>
      <c r="Y93" s="136"/>
      <c r="Z93" s="136"/>
    </row>
    <row r="94" spans="2:27" s="374" customFormat="1" ht="14.25" customHeight="1" x14ac:dyDescent="0.15">
      <c r="B94" s="140"/>
      <c r="C94" s="140"/>
      <c r="D94" s="140"/>
      <c r="I94" s="140"/>
      <c r="K94" s="191"/>
      <c r="L94" s="191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374" customFormat="1" ht="18" customHeight="1" x14ac:dyDescent="0.15">
      <c r="B95" s="140"/>
      <c r="R95" s="136"/>
      <c r="S95" s="136"/>
      <c r="T95" s="136"/>
      <c r="U95" s="136"/>
      <c r="V95" s="136"/>
      <c r="W95" s="136"/>
      <c r="X95" s="136"/>
      <c r="Y95" s="136"/>
      <c r="Z95" s="136"/>
      <c r="AA95" s="196"/>
    </row>
    <row r="96" spans="2:27" s="374" customFormat="1" ht="18" customHeight="1" x14ac:dyDescent="0.15">
      <c r="B96" s="140"/>
      <c r="R96" s="136"/>
      <c r="S96" s="136"/>
      <c r="T96" s="136"/>
      <c r="U96" s="136"/>
      <c r="V96" s="136"/>
      <c r="W96" s="136"/>
      <c r="X96" s="136"/>
      <c r="Y96" s="136"/>
      <c r="Z96" s="136"/>
      <c r="AA96" s="196"/>
    </row>
    <row r="97" spans="2:27" s="382" customFormat="1" ht="18" customHeight="1" x14ac:dyDescent="0.15">
      <c r="B97" s="140"/>
      <c r="R97" s="136"/>
      <c r="S97" s="136"/>
      <c r="T97" s="136"/>
      <c r="U97" s="136"/>
      <c r="V97" s="136"/>
      <c r="W97" s="136"/>
      <c r="X97" s="136"/>
      <c r="Y97" s="136"/>
      <c r="Z97" s="136"/>
      <c r="AA97" s="196"/>
    </row>
    <row r="98" spans="2:27" s="374" customFormat="1" ht="18" customHeight="1" x14ac:dyDescent="0.15">
      <c r="B98" s="193"/>
      <c r="R98" s="136"/>
      <c r="S98" s="136"/>
      <c r="T98" s="136"/>
      <c r="U98" s="136"/>
      <c r="V98" s="136"/>
      <c r="W98" s="136"/>
      <c r="X98" s="136"/>
      <c r="Y98" s="136"/>
      <c r="Z98" s="136"/>
      <c r="AA98" s="196"/>
    </row>
    <row r="99" spans="2:27" s="374" customFormat="1" ht="18" customHeight="1" x14ac:dyDescent="0.15">
      <c r="B99" s="193"/>
      <c r="R99" s="136"/>
      <c r="S99" s="136"/>
      <c r="T99" s="136"/>
      <c r="U99" s="136"/>
      <c r="V99" s="136"/>
      <c r="W99" s="136"/>
      <c r="X99" s="136"/>
      <c r="Y99" s="136"/>
      <c r="Z99" s="136"/>
      <c r="AA99" s="196"/>
    </row>
    <row r="100" spans="2:27" s="382" customFormat="1" ht="18" customHeight="1" x14ac:dyDescent="0.15">
      <c r="B100" s="193"/>
      <c r="R100" s="136"/>
      <c r="S100" s="136"/>
      <c r="T100" s="136"/>
      <c r="U100" s="136"/>
      <c r="V100" s="136"/>
      <c r="W100" s="136"/>
      <c r="X100" s="136"/>
      <c r="Y100" s="136"/>
      <c r="Z100" s="136"/>
    </row>
    <row r="101" spans="2:27" s="374" customFormat="1" ht="9" customHeight="1" x14ac:dyDescent="0.15"/>
  </sheetData>
  <mergeCells count="70">
    <mergeCell ref="Q53:Z53"/>
    <mergeCell ref="Q43:AB43"/>
    <mergeCell ref="Q44:AB44"/>
    <mergeCell ref="B45:B48"/>
    <mergeCell ref="Q45:AB45"/>
    <mergeCell ref="B49:B52"/>
    <mergeCell ref="Q52:AB52"/>
    <mergeCell ref="B42:C42"/>
    <mergeCell ref="E42:F42"/>
    <mergeCell ref="J42:J44"/>
    <mergeCell ref="K42:K44"/>
    <mergeCell ref="B43:C44"/>
    <mergeCell ref="E43:F43"/>
    <mergeCell ref="N31:P32"/>
    <mergeCell ref="Q31:Q33"/>
    <mergeCell ref="S31:AA39"/>
    <mergeCell ref="B34:B36"/>
    <mergeCell ref="B37:B39"/>
    <mergeCell ref="H31:I31"/>
    <mergeCell ref="J31:K31"/>
    <mergeCell ref="B41:C41"/>
    <mergeCell ref="B21:B24"/>
    <mergeCell ref="B25:B28"/>
    <mergeCell ref="B30:C30"/>
    <mergeCell ref="B31:C32"/>
    <mergeCell ref="Y19:Y20"/>
    <mergeCell ref="F18:G18"/>
    <mergeCell ref="I18:J18"/>
    <mergeCell ref="N18:O18"/>
    <mergeCell ref="B19:C20"/>
    <mergeCell ref="F19:G19"/>
    <mergeCell ref="I19:J19"/>
    <mergeCell ref="N19:O19"/>
    <mergeCell ref="T19:T20"/>
    <mergeCell ref="U19:U20"/>
    <mergeCell ref="V19:V20"/>
    <mergeCell ref="W19:W20"/>
    <mergeCell ref="X19:X20"/>
    <mergeCell ref="Z5:Z6"/>
    <mergeCell ref="B7:B10"/>
    <mergeCell ref="B11:B14"/>
    <mergeCell ref="B16:C16"/>
    <mergeCell ref="B17:C17"/>
    <mergeCell ref="E17:K17"/>
    <mergeCell ref="N17:O17"/>
    <mergeCell ref="T17:W18"/>
    <mergeCell ref="X17:Y18"/>
    <mergeCell ref="B18:C18"/>
    <mergeCell ref="T5:T6"/>
    <mergeCell ref="U5:U6"/>
    <mergeCell ref="V5:V6"/>
    <mergeCell ref="W5:W6"/>
    <mergeCell ref="X5:X6"/>
    <mergeCell ref="Y5:Y6"/>
    <mergeCell ref="B5:C6"/>
    <mergeCell ref="E5:F5"/>
    <mergeCell ref="I5:J5"/>
    <mergeCell ref="L5:M5"/>
    <mergeCell ref="Q5:R5"/>
    <mergeCell ref="B2:C2"/>
    <mergeCell ref="B3:C3"/>
    <mergeCell ref="D3:G3"/>
    <mergeCell ref="H3:N3"/>
    <mergeCell ref="T3:X4"/>
    <mergeCell ref="Q4:R4"/>
    <mergeCell ref="Y3:Z4"/>
    <mergeCell ref="B4:C4"/>
    <mergeCell ref="E4:F4"/>
    <mergeCell ref="I4:J4"/>
    <mergeCell ref="L4:M4"/>
  </mergeCells>
  <phoneticPr fontId="2"/>
  <pageMargins left="0.59055118110236227" right="0.59055118110236227" top="0.98425196850393704" bottom="0.78740157480314965" header="0.70866141732283472" footer="0.51181102362204722"/>
  <pageSetup paperSize="9" scale="58" orientation="landscape" r:id="rId1"/>
  <headerFooter alignWithMargins="0">
    <oddHeader>&amp;C&amp;28例月給与・期末勤勉役職加算におけるQ01.Q50対象者&amp;R&amp;16別紙６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AD101"/>
  <sheetViews>
    <sheetView zoomScaleNormal="100" zoomScaleSheetLayoutView="87" workbookViewId="0">
      <selection activeCell="N50" sqref="N50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7" width="7.625" style="15" customWidth="1"/>
    <col min="28" max="28" width="10.25" style="15" customWidth="1"/>
    <col min="29" max="30" width="7.625" style="15" customWidth="1"/>
    <col min="31" max="16384" width="8.875" style="15"/>
  </cols>
  <sheetData>
    <row r="1" spans="2:30" ht="12" x14ac:dyDescent="0.15"/>
    <row r="2" spans="2:30" ht="18" customHeight="1" thickBot="1" x14ac:dyDescent="0.2">
      <c r="B2" s="525" t="s">
        <v>23</v>
      </c>
      <c r="C2" s="525"/>
      <c r="X2" s="2"/>
      <c r="Y2" s="2"/>
      <c r="Z2" s="2"/>
      <c r="AA2" s="2"/>
      <c r="AB2" s="2"/>
      <c r="AC2" s="2"/>
      <c r="AD2" s="2"/>
    </row>
    <row r="3" spans="2:30" ht="18" customHeight="1" x14ac:dyDescent="0.15">
      <c r="B3" s="526" t="s">
        <v>1</v>
      </c>
      <c r="C3" s="527"/>
      <c r="D3" s="528" t="s">
        <v>25</v>
      </c>
      <c r="E3" s="529"/>
      <c r="F3" s="529"/>
      <c r="G3" s="530"/>
      <c r="H3" s="528" t="s">
        <v>264</v>
      </c>
      <c r="I3" s="529"/>
      <c r="J3" s="529"/>
      <c r="K3" s="529"/>
      <c r="L3" s="529"/>
      <c r="M3" s="529"/>
      <c r="N3" s="530"/>
      <c r="O3" s="70" t="s">
        <v>31</v>
      </c>
      <c r="P3" s="21" t="s">
        <v>32</v>
      </c>
      <c r="Q3" s="154" t="s">
        <v>33</v>
      </c>
      <c r="R3" s="197"/>
      <c r="S3" s="360"/>
      <c r="T3" s="531" t="s">
        <v>9</v>
      </c>
      <c r="U3" s="517"/>
      <c r="V3" s="517"/>
      <c r="W3" s="517"/>
      <c r="X3" s="518"/>
      <c r="Y3" s="517" t="s">
        <v>61</v>
      </c>
      <c r="Z3" s="518"/>
    </row>
    <row r="4" spans="2:30" ht="18.75" customHeight="1" x14ac:dyDescent="0.15">
      <c r="B4" s="521" t="s">
        <v>24</v>
      </c>
      <c r="C4" s="522"/>
      <c r="D4" s="158" t="s">
        <v>45</v>
      </c>
      <c r="E4" s="523" t="s">
        <v>274</v>
      </c>
      <c r="F4" s="524"/>
      <c r="G4" s="64" t="s">
        <v>265</v>
      </c>
      <c r="H4" s="3" t="s">
        <v>49</v>
      </c>
      <c r="I4" s="523" t="s">
        <v>275</v>
      </c>
      <c r="J4" s="524"/>
      <c r="K4" s="4" t="s">
        <v>174</v>
      </c>
      <c r="L4" s="523" t="s">
        <v>53</v>
      </c>
      <c r="M4" s="524"/>
      <c r="N4" s="43" t="s">
        <v>54</v>
      </c>
      <c r="O4" s="71" t="s">
        <v>34</v>
      </c>
      <c r="P4" s="26" t="s">
        <v>35</v>
      </c>
      <c r="Q4" s="533" t="s">
        <v>36</v>
      </c>
      <c r="R4" s="522"/>
      <c r="S4" s="360"/>
      <c r="T4" s="532"/>
      <c r="U4" s="519"/>
      <c r="V4" s="519"/>
      <c r="W4" s="519"/>
      <c r="X4" s="520"/>
      <c r="Y4" s="519"/>
      <c r="Z4" s="520"/>
    </row>
    <row r="5" spans="2:30" ht="13.5" customHeight="1" x14ac:dyDescent="0.15">
      <c r="B5" s="534" t="s">
        <v>62</v>
      </c>
      <c r="C5" s="535"/>
      <c r="D5" s="160"/>
      <c r="E5" s="523" t="s">
        <v>29</v>
      </c>
      <c r="F5" s="524"/>
      <c r="G5" s="346"/>
      <c r="H5" s="345"/>
      <c r="I5" s="523" t="s">
        <v>29</v>
      </c>
      <c r="J5" s="524"/>
      <c r="K5" s="163"/>
      <c r="L5" s="523" t="s">
        <v>30</v>
      </c>
      <c r="M5" s="524"/>
      <c r="N5" s="162"/>
      <c r="O5" s="164"/>
      <c r="P5" s="164"/>
      <c r="Q5" s="536" t="s">
        <v>76</v>
      </c>
      <c r="R5" s="537"/>
      <c r="S5" s="360"/>
      <c r="T5" s="554" t="s">
        <v>25</v>
      </c>
      <c r="U5" s="556" t="s">
        <v>26</v>
      </c>
      <c r="V5" s="556" t="s">
        <v>31</v>
      </c>
      <c r="W5" s="556" t="s">
        <v>32</v>
      </c>
      <c r="X5" s="558" t="s">
        <v>33</v>
      </c>
      <c r="Y5" s="560" t="s">
        <v>25</v>
      </c>
      <c r="Z5" s="538" t="s">
        <v>26</v>
      </c>
    </row>
    <row r="6" spans="2:30" ht="12.75" customHeight="1" thickBot="1" x14ac:dyDescent="0.2">
      <c r="B6" s="534"/>
      <c r="C6" s="535"/>
      <c r="D6" s="165"/>
      <c r="E6" s="45" t="s">
        <v>27</v>
      </c>
      <c r="F6" s="46" t="s">
        <v>28</v>
      </c>
      <c r="G6" s="347"/>
      <c r="H6" s="176"/>
      <c r="I6" s="45" t="s">
        <v>27</v>
      </c>
      <c r="J6" s="46" t="s">
        <v>28</v>
      </c>
      <c r="K6" s="168"/>
      <c r="L6" s="45" t="s">
        <v>27</v>
      </c>
      <c r="M6" s="46" t="s">
        <v>28</v>
      </c>
      <c r="N6" s="167"/>
      <c r="O6" s="169"/>
      <c r="P6" s="169"/>
      <c r="Q6" s="65" t="s">
        <v>27</v>
      </c>
      <c r="R6" s="66" t="s">
        <v>28</v>
      </c>
      <c r="S6" s="360"/>
      <c r="T6" s="555"/>
      <c r="U6" s="557"/>
      <c r="V6" s="557"/>
      <c r="W6" s="557"/>
      <c r="X6" s="559"/>
      <c r="Y6" s="561"/>
      <c r="Z6" s="539"/>
    </row>
    <row r="7" spans="2:30" ht="18" customHeight="1" x14ac:dyDescent="0.15">
      <c r="B7" s="540" t="s">
        <v>21</v>
      </c>
      <c r="C7" s="57" t="s">
        <v>10</v>
      </c>
      <c r="D7" s="170">
        <v>1.0999999999999999E-2</v>
      </c>
      <c r="E7" s="75">
        <v>1.0999999999999999E-2</v>
      </c>
      <c r="F7" s="76">
        <v>1.4E-2</v>
      </c>
      <c r="G7" s="348">
        <v>1.4E-2</v>
      </c>
      <c r="H7" s="78">
        <v>1.0999999999999999E-2</v>
      </c>
      <c r="I7" s="75">
        <v>1.0999999999999999E-2</v>
      </c>
      <c r="J7" s="76">
        <v>1.4E-2</v>
      </c>
      <c r="K7" s="79">
        <v>1.4E-2</v>
      </c>
      <c r="L7" s="75">
        <v>1.4E-2</v>
      </c>
      <c r="M7" s="76">
        <v>1.6E-2</v>
      </c>
      <c r="N7" s="57">
        <v>1.6E-2</v>
      </c>
      <c r="O7" s="80">
        <v>1.6E-2</v>
      </c>
      <c r="P7" s="62">
        <v>2.4E-2</v>
      </c>
      <c r="Q7" s="74">
        <v>3.5999999999999997E-2</v>
      </c>
      <c r="R7" s="77">
        <v>4.2000000000000003E-2</v>
      </c>
      <c r="S7" s="360"/>
      <c r="T7" s="56">
        <v>1.4E-2</v>
      </c>
      <c r="U7" s="79">
        <v>1.6E-2</v>
      </c>
      <c r="V7" s="79">
        <v>1.6E-2</v>
      </c>
      <c r="W7" s="79">
        <v>2.4E-2</v>
      </c>
      <c r="X7" s="81">
        <v>3.5999999999999997E-2</v>
      </c>
      <c r="Y7" s="78">
        <v>1.0999999999999999E-2</v>
      </c>
      <c r="Z7" s="81">
        <v>1.4E-2</v>
      </c>
    </row>
    <row r="8" spans="2:30" ht="18" customHeight="1" x14ac:dyDescent="0.15">
      <c r="B8" s="541"/>
      <c r="C8" s="43" t="s">
        <v>13</v>
      </c>
      <c r="D8" s="158">
        <v>1.0999999999999999E-2</v>
      </c>
      <c r="E8" s="42">
        <v>1.0999999999999999E-2</v>
      </c>
      <c r="F8" s="13">
        <v>1.0999999999999999E-2</v>
      </c>
      <c r="G8" s="349">
        <v>1.4E-2</v>
      </c>
      <c r="H8" s="3">
        <v>1.0999999999999999E-2</v>
      </c>
      <c r="I8" s="42">
        <v>1.0999999999999999E-2</v>
      </c>
      <c r="J8" s="13">
        <v>1.0999999999999999E-2</v>
      </c>
      <c r="K8" s="4">
        <v>1.4E-2</v>
      </c>
      <c r="L8" s="42">
        <v>1.4E-2</v>
      </c>
      <c r="M8" s="13">
        <v>1.4E-2</v>
      </c>
      <c r="N8" s="43">
        <v>1.6E-2</v>
      </c>
      <c r="O8" s="71">
        <v>1.6E-2</v>
      </c>
      <c r="P8" s="26">
        <v>2.4E-2</v>
      </c>
      <c r="Q8" s="63">
        <v>3.5999999999999997E-2</v>
      </c>
      <c r="R8" s="64">
        <v>3.5999999999999997E-2</v>
      </c>
      <c r="S8" s="360"/>
      <c r="T8" s="20">
        <v>1.4E-2</v>
      </c>
      <c r="U8" s="4">
        <v>1.6E-2</v>
      </c>
      <c r="V8" s="4">
        <v>1.6E-2</v>
      </c>
      <c r="W8" s="4">
        <v>2.4E-2</v>
      </c>
      <c r="X8" s="5">
        <v>3.5999999999999997E-2</v>
      </c>
      <c r="Y8" s="3">
        <v>1.0999999999999999E-2</v>
      </c>
      <c r="Z8" s="5">
        <v>1.4E-2</v>
      </c>
    </row>
    <row r="9" spans="2:30" ht="18" customHeight="1" x14ac:dyDescent="0.15">
      <c r="B9" s="542"/>
      <c r="C9" s="44" t="s">
        <v>284</v>
      </c>
      <c r="D9" s="175" t="s">
        <v>286</v>
      </c>
      <c r="E9" s="45" t="s">
        <v>286</v>
      </c>
      <c r="F9" s="365">
        <f>IF(F7=F8,"-",F7)</f>
        <v>1.4E-2</v>
      </c>
      <c r="G9" s="362" t="s">
        <v>286</v>
      </c>
      <c r="H9" s="40" t="s">
        <v>286</v>
      </c>
      <c r="I9" s="45" t="s">
        <v>286</v>
      </c>
      <c r="J9" s="365">
        <f>IF(J7=J8,"-",J7)</f>
        <v>1.4E-2</v>
      </c>
      <c r="K9" s="41" t="s">
        <v>286</v>
      </c>
      <c r="L9" s="45" t="s">
        <v>286</v>
      </c>
      <c r="M9" s="365">
        <f>IF(M7=M8,"-",M7)</f>
        <v>1.6E-2</v>
      </c>
      <c r="N9" s="44" t="s">
        <v>286</v>
      </c>
      <c r="O9" s="72" t="s">
        <v>286</v>
      </c>
      <c r="P9" s="30" t="s">
        <v>286</v>
      </c>
      <c r="Q9" s="65" t="s">
        <v>286</v>
      </c>
      <c r="R9" s="66" t="s">
        <v>286</v>
      </c>
      <c r="S9" s="360"/>
      <c r="T9" s="198" t="s">
        <v>285</v>
      </c>
      <c r="U9" s="41" t="s">
        <v>285</v>
      </c>
      <c r="V9" s="41" t="s">
        <v>285</v>
      </c>
      <c r="W9" s="41" t="s">
        <v>285</v>
      </c>
      <c r="X9" s="157" t="s">
        <v>285</v>
      </c>
      <c r="Y9" s="40" t="s">
        <v>285</v>
      </c>
      <c r="Z9" s="157" t="s">
        <v>285</v>
      </c>
    </row>
    <row r="10" spans="2:30" s="99" customFormat="1" ht="18" customHeight="1" thickBot="1" x14ac:dyDescent="0.2">
      <c r="B10" s="543"/>
      <c r="C10" s="90" t="s">
        <v>180</v>
      </c>
      <c r="D10" s="171" t="s">
        <v>285</v>
      </c>
      <c r="E10" s="92" t="s">
        <v>285</v>
      </c>
      <c r="F10" s="363" t="s">
        <v>285</v>
      </c>
      <c r="G10" s="350" t="s">
        <v>285</v>
      </c>
      <c r="H10" s="95" t="s">
        <v>285</v>
      </c>
      <c r="I10" s="92" t="s">
        <v>285</v>
      </c>
      <c r="J10" s="363" t="s">
        <v>285</v>
      </c>
      <c r="K10" s="91" t="s">
        <v>285</v>
      </c>
      <c r="L10" s="92" t="s">
        <v>285</v>
      </c>
      <c r="M10" s="363" t="s">
        <v>285</v>
      </c>
      <c r="N10" s="90" t="s">
        <v>285</v>
      </c>
      <c r="O10" s="96" t="s">
        <v>285</v>
      </c>
      <c r="P10" s="97" t="s">
        <v>285</v>
      </c>
      <c r="Q10" s="98" t="s">
        <v>285</v>
      </c>
      <c r="R10" s="134">
        <f>IF(R7=R8,"-",R7)</f>
        <v>4.2000000000000003E-2</v>
      </c>
      <c r="S10" s="357"/>
      <c r="T10" s="100" t="s">
        <v>285</v>
      </c>
      <c r="U10" s="91" t="s">
        <v>285</v>
      </c>
      <c r="V10" s="91" t="s">
        <v>285</v>
      </c>
      <c r="W10" s="91" t="s">
        <v>285</v>
      </c>
      <c r="X10" s="101" t="s">
        <v>285</v>
      </c>
      <c r="Y10" s="95" t="s">
        <v>285</v>
      </c>
      <c r="Z10" s="101" t="s">
        <v>285</v>
      </c>
    </row>
    <row r="11" spans="2:30" ht="18" customHeight="1" thickTop="1" x14ac:dyDescent="0.15">
      <c r="B11" s="544" t="s">
        <v>22</v>
      </c>
      <c r="C11" s="47" t="s">
        <v>20</v>
      </c>
      <c r="D11" s="173" t="s">
        <v>15</v>
      </c>
      <c r="E11" s="48" t="s">
        <v>15</v>
      </c>
      <c r="F11" s="14">
        <v>0.05</v>
      </c>
      <c r="G11" s="351">
        <v>0.05</v>
      </c>
      <c r="H11" s="18" t="s">
        <v>15</v>
      </c>
      <c r="I11" s="48" t="s">
        <v>15</v>
      </c>
      <c r="J11" s="14">
        <v>0.05</v>
      </c>
      <c r="K11" s="9">
        <v>0.05</v>
      </c>
      <c r="L11" s="48">
        <v>0.05</v>
      </c>
      <c r="M11" s="14">
        <v>0.1</v>
      </c>
      <c r="N11" s="47">
        <v>0.1</v>
      </c>
      <c r="O11" s="73">
        <v>0.1</v>
      </c>
      <c r="P11" s="31">
        <v>0.09</v>
      </c>
      <c r="Q11" s="67">
        <v>0.105</v>
      </c>
      <c r="R11" s="68">
        <v>0.13</v>
      </c>
      <c r="S11" s="360"/>
      <c r="T11" s="19">
        <v>0.05</v>
      </c>
      <c r="U11" s="9">
        <v>0.1</v>
      </c>
      <c r="V11" s="9">
        <v>0.1</v>
      </c>
      <c r="W11" s="9">
        <v>0.09</v>
      </c>
      <c r="X11" s="10">
        <v>0.105</v>
      </c>
      <c r="Y11" s="18" t="s">
        <v>285</v>
      </c>
      <c r="Z11" s="10">
        <v>0.05</v>
      </c>
    </row>
    <row r="12" spans="2:30" ht="18" customHeight="1" x14ac:dyDescent="0.15">
      <c r="B12" s="545"/>
      <c r="C12" s="43" t="s">
        <v>13</v>
      </c>
      <c r="D12" s="158" t="s">
        <v>15</v>
      </c>
      <c r="E12" s="42" t="s">
        <v>15</v>
      </c>
      <c r="F12" s="13" t="s">
        <v>15</v>
      </c>
      <c r="G12" s="349">
        <v>0.05</v>
      </c>
      <c r="H12" s="3" t="s">
        <v>15</v>
      </c>
      <c r="I12" s="42" t="s">
        <v>15</v>
      </c>
      <c r="J12" s="13" t="s">
        <v>15</v>
      </c>
      <c r="K12" s="4">
        <v>0.05</v>
      </c>
      <c r="L12" s="42">
        <v>0.05</v>
      </c>
      <c r="M12" s="13">
        <v>0.05</v>
      </c>
      <c r="N12" s="43">
        <v>0.1</v>
      </c>
      <c r="O12" s="71">
        <v>0.1</v>
      </c>
      <c r="P12" s="26">
        <v>0.09</v>
      </c>
      <c r="Q12" s="63">
        <v>0.105</v>
      </c>
      <c r="R12" s="64">
        <v>0.105</v>
      </c>
      <c r="S12" s="360"/>
      <c r="T12" s="20">
        <v>0.05</v>
      </c>
      <c r="U12" s="4">
        <v>0.1</v>
      </c>
      <c r="V12" s="4">
        <v>0.1</v>
      </c>
      <c r="W12" s="4">
        <v>0.09</v>
      </c>
      <c r="X12" s="5">
        <v>0.105</v>
      </c>
      <c r="Y12" s="3" t="s">
        <v>285</v>
      </c>
      <c r="Z12" s="5">
        <v>0.05</v>
      </c>
    </row>
    <row r="13" spans="2:30" ht="18" customHeight="1" x14ac:dyDescent="0.15">
      <c r="B13" s="546"/>
      <c r="C13" s="44" t="s">
        <v>284</v>
      </c>
      <c r="D13" s="175" t="s">
        <v>285</v>
      </c>
      <c r="E13" s="45" t="s">
        <v>285</v>
      </c>
      <c r="F13" s="365">
        <f>IF(F11=F12,"-",F11)</f>
        <v>0.05</v>
      </c>
      <c r="G13" s="362" t="s">
        <v>285</v>
      </c>
      <c r="H13" s="40" t="s">
        <v>285</v>
      </c>
      <c r="I13" s="45" t="s">
        <v>285</v>
      </c>
      <c r="J13" s="365">
        <f>IF(J11=J12,"-",J11)</f>
        <v>0.05</v>
      </c>
      <c r="K13" s="41" t="s">
        <v>285</v>
      </c>
      <c r="L13" s="45" t="s">
        <v>285</v>
      </c>
      <c r="M13" s="365">
        <f>IF(M11=M12,"-",M11)</f>
        <v>0.1</v>
      </c>
      <c r="N13" s="44" t="s">
        <v>285</v>
      </c>
      <c r="O13" s="72" t="s">
        <v>285</v>
      </c>
      <c r="P13" s="30" t="s">
        <v>285</v>
      </c>
      <c r="Q13" s="65" t="s">
        <v>285</v>
      </c>
      <c r="R13" s="66" t="s">
        <v>285</v>
      </c>
      <c r="S13" s="360"/>
      <c r="T13" s="198" t="s">
        <v>285</v>
      </c>
      <c r="U13" s="41" t="s">
        <v>285</v>
      </c>
      <c r="V13" s="41" t="s">
        <v>285</v>
      </c>
      <c r="W13" s="41" t="s">
        <v>285</v>
      </c>
      <c r="X13" s="157" t="s">
        <v>285</v>
      </c>
      <c r="Y13" s="40" t="s">
        <v>285</v>
      </c>
      <c r="Z13" s="157" t="s">
        <v>285</v>
      </c>
    </row>
    <row r="14" spans="2:30" s="99" customFormat="1" ht="18" customHeight="1" thickBot="1" x14ac:dyDescent="0.2">
      <c r="B14" s="547"/>
      <c r="C14" s="102" t="s">
        <v>182</v>
      </c>
      <c r="D14" s="174" t="s">
        <v>285</v>
      </c>
      <c r="E14" s="104" t="s">
        <v>285</v>
      </c>
      <c r="F14" s="104" t="s">
        <v>285</v>
      </c>
      <c r="G14" s="352" t="s">
        <v>285</v>
      </c>
      <c r="H14" s="106" t="s">
        <v>285</v>
      </c>
      <c r="I14" s="104" t="s">
        <v>285</v>
      </c>
      <c r="J14" s="364" t="s">
        <v>285</v>
      </c>
      <c r="K14" s="103" t="s">
        <v>285</v>
      </c>
      <c r="L14" s="104" t="s">
        <v>285</v>
      </c>
      <c r="M14" s="364" t="s">
        <v>285</v>
      </c>
      <c r="N14" s="102" t="s">
        <v>285</v>
      </c>
      <c r="O14" s="107" t="s">
        <v>285</v>
      </c>
      <c r="P14" s="108" t="s">
        <v>285</v>
      </c>
      <c r="Q14" s="109" t="s">
        <v>285</v>
      </c>
      <c r="R14" s="135">
        <f t="shared" ref="R14" si="0">IF(R11=R12,"-",R11)</f>
        <v>0.13</v>
      </c>
      <c r="S14" s="357"/>
      <c r="T14" s="110" t="s">
        <v>285</v>
      </c>
      <c r="U14" s="103" t="s">
        <v>285</v>
      </c>
      <c r="V14" s="103" t="s">
        <v>285</v>
      </c>
      <c r="W14" s="103" t="s">
        <v>285</v>
      </c>
      <c r="X14" s="111" t="s">
        <v>285</v>
      </c>
      <c r="Y14" s="106" t="s">
        <v>285</v>
      </c>
      <c r="Z14" s="111" t="s">
        <v>285</v>
      </c>
    </row>
    <row r="15" spans="2:30" ht="12" x14ac:dyDescent="0.15"/>
    <row r="16" spans="2:30" ht="18" customHeight="1" thickBot="1" x14ac:dyDescent="0.2">
      <c r="B16" s="525" t="s">
        <v>37</v>
      </c>
      <c r="C16" s="525"/>
      <c r="S16" s="2"/>
      <c r="T16" s="2"/>
      <c r="U16" s="2"/>
      <c r="V16" s="2"/>
      <c r="W16" s="2"/>
      <c r="X16" s="2"/>
    </row>
    <row r="17" spans="2:28" ht="18" customHeight="1" x14ac:dyDescent="0.15">
      <c r="B17" s="540" t="s">
        <v>1</v>
      </c>
      <c r="C17" s="548"/>
      <c r="D17" s="154" t="s">
        <v>25</v>
      </c>
      <c r="E17" s="528" t="s">
        <v>26</v>
      </c>
      <c r="F17" s="529"/>
      <c r="G17" s="529"/>
      <c r="H17" s="529"/>
      <c r="I17" s="529"/>
      <c r="J17" s="529"/>
      <c r="K17" s="530"/>
      <c r="L17" s="70" t="s">
        <v>31</v>
      </c>
      <c r="M17" s="21" t="s">
        <v>32</v>
      </c>
      <c r="N17" s="528" t="s">
        <v>33</v>
      </c>
      <c r="O17" s="530"/>
      <c r="P17" s="117"/>
      <c r="Q17" s="117"/>
      <c r="R17" s="117"/>
      <c r="S17" s="2"/>
      <c r="T17" s="531" t="s">
        <v>9</v>
      </c>
      <c r="U17" s="517"/>
      <c r="V17" s="517"/>
      <c r="W17" s="518"/>
      <c r="X17" s="517" t="s">
        <v>61</v>
      </c>
      <c r="Y17" s="518"/>
    </row>
    <row r="18" spans="2:28" ht="18" customHeight="1" x14ac:dyDescent="0.15">
      <c r="B18" s="552" t="s">
        <v>24</v>
      </c>
      <c r="C18" s="553"/>
      <c r="D18" s="175"/>
      <c r="E18" s="65" t="s">
        <v>49</v>
      </c>
      <c r="F18" s="523" t="s">
        <v>275</v>
      </c>
      <c r="G18" s="524"/>
      <c r="H18" s="41" t="s">
        <v>256</v>
      </c>
      <c r="I18" s="523" t="s">
        <v>56</v>
      </c>
      <c r="J18" s="524"/>
      <c r="K18" s="66" t="s">
        <v>57</v>
      </c>
      <c r="L18" s="71" t="s">
        <v>34</v>
      </c>
      <c r="M18" s="26" t="s">
        <v>35</v>
      </c>
      <c r="N18" s="533" t="s">
        <v>36</v>
      </c>
      <c r="O18" s="522"/>
      <c r="P18" s="2"/>
      <c r="Q18" s="2"/>
      <c r="R18" s="2"/>
      <c r="S18" s="2"/>
      <c r="T18" s="549"/>
      <c r="U18" s="550"/>
      <c r="V18" s="550"/>
      <c r="W18" s="551"/>
      <c r="X18" s="519"/>
      <c r="Y18" s="520"/>
    </row>
    <row r="19" spans="2:28" ht="13.5" customHeight="1" x14ac:dyDescent="0.15">
      <c r="B19" s="552" t="s">
        <v>62</v>
      </c>
      <c r="C19" s="553"/>
      <c r="D19" s="164"/>
      <c r="E19" s="160"/>
      <c r="F19" s="523" t="s">
        <v>29</v>
      </c>
      <c r="G19" s="524"/>
      <c r="H19" s="163"/>
      <c r="I19" s="523" t="s">
        <v>30</v>
      </c>
      <c r="J19" s="524"/>
      <c r="K19" s="162"/>
      <c r="L19" s="164"/>
      <c r="M19" s="164"/>
      <c r="N19" s="536" t="s">
        <v>76</v>
      </c>
      <c r="O19" s="537"/>
      <c r="P19" s="2"/>
      <c r="Q19" s="2"/>
      <c r="R19" s="2"/>
      <c r="S19" s="2"/>
      <c r="T19" s="554" t="s">
        <v>26</v>
      </c>
      <c r="U19" s="556" t="s">
        <v>31</v>
      </c>
      <c r="V19" s="556" t="s">
        <v>32</v>
      </c>
      <c r="W19" s="558" t="s">
        <v>33</v>
      </c>
      <c r="X19" s="560" t="s">
        <v>25</v>
      </c>
      <c r="Y19" s="538" t="s">
        <v>26</v>
      </c>
    </row>
    <row r="20" spans="2:28" ht="14.25" customHeight="1" thickBot="1" x14ac:dyDescent="0.2">
      <c r="B20" s="562"/>
      <c r="C20" s="563"/>
      <c r="D20" s="169"/>
      <c r="E20" s="165"/>
      <c r="F20" s="45" t="s">
        <v>27</v>
      </c>
      <c r="G20" s="46" t="s">
        <v>28</v>
      </c>
      <c r="H20" s="176"/>
      <c r="I20" s="45" t="s">
        <v>27</v>
      </c>
      <c r="J20" s="46" t="s">
        <v>28</v>
      </c>
      <c r="K20" s="167"/>
      <c r="L20" s="169"/>
      <c r="M20" s="169"/>
      <c r="N20" s="65" t="s">
        <v>27</v>
      </c>
      <c r="O20" s="66" t="s">
        <v>28</v>
      </c>
      <c r="P20" s="2"/>
      <c r="Q20" s="2"/>
      <c r="R20" s="2"/>
      <c r="S20" s="2"/>
      <c r="T20" s="555"/>
      <c r="U20" s="557"/>
      <c r="V20" s="557"/>
      <c r="W20" s="559"/>
      <c r="X20" s="561"/>
      <c r="Y20" s="539"/>
    </row>
    <row r="21" spans="2:28" ht="18" customHeight="1" x14ac:dyDescent="0.15">
      <c r="B21" s="564" t="s">
        <v>21</v>
      </c>
      <c r="C21" s="57" t="s">
        <v>10</v>
      </c>
      <c r="D21" s="159">
        <v>1.0999999999999999E-2</v>
      </c>
      <c r="E21" s="84">
        <v>1.0999999999999999E-2</v>
      </c>
      <c r="F21" s="75">
        <v>1.0999999999999999E-2</v>
      </c>
      <c r="G21" s="76">
        <v>1.4E-2</v>
      </c>
      <c r="H21" s="54">
        <v>1.4E-2</v>
      </c>
      <c r="I21" s="75">
        <v>1.4E-2</v>
      </c>
      <c r="J21" s="76">
        <v>1.6E-2</v>
      </c>
      <c r="K21" s="177">
        <v>1.6E-2</v>
      </c>
      <c r="L21" s="80">
        <v>1.6E-2</v>
      </c>
      <c r="M21" s="62">
        <v>2.4E-2</v>
      </c>
      <c r="N21" s="74">
        <v>3.5999999999999997E-2</v>
      </c>
      <c r="O21" s="77">
        <v>4.2000000000000003E-2</v>
      </c>
      <c r="P21" s="2"/>
      <c r="Q21" s="2"/>
      <c r="R21" s="2"/>
      <c r="S21" s="2"/>
      <c r="T21" s="56">
        <v>1.6E-2</v>
      </c>
      <c r="U21" s="79">
        <v>1.6E-2</v>
      </c>
      <c r="V21" s="79">
        <v>2.4E-2</v>
      </c>
      <c r="W21" s="25">
        <v>3.5999999999999997E-2</v>
      </c>
      <c r="X21" s="61">
        <v>1.0999999999999999E-2</v>
      </c>
      <c r="Y21" s="55">
        <v>1.4E-2</v>
      </c>
    </row>
    <row r="22" spans="2:28" ht="18" customHeight="1" x14ac:dyDescent="0.15">
      <c r="B22" s="541"/>
      <c r="C22" s="43" t="s">
        <v>13</v>
      </c>
      <c r="D22" s="158">
        <v>1.0999999999999999E-2</v>
      </c>
      <c r="E22" s="63">
        <v>1.0999999999999999E-2</v>
      </c>
      <c r="F22" s="42">
        <v>1.0999999999999999E-2</v>
      </c>
      <c r="G22" s="13">
        <v>1.0999999999999999E-2</v>
      </c>
      <c r="H22" s="4">
        <v>1.4E-2</v>
      </c>
      <c r="I22" s="42">
        <v>1.4E-2</v>
      </c>
      <c r="J22" s="13">
        <v>1.4E-2</v>
      </c>
      <c r="K22" s="64">
        <v>1.6E-2</v>
      </c>
      <c r="L22" s="71">
        <v>1.6E-2</v>
      </c>
      <c r="M22" s="26">
        <v>2.4E-2</v>
      </c>
      <c r="N22" s="63">
        <v>3.5999999999999997E-2</v>
      </c>
      <c r="O22" s="64">
        <v>3.5999999999999997E-2</v>
      </c>
      <c r="P22" s="2"/>
      <c r="Q22" s="2"/>
      <c r="R22" s="2"/>
      <c r="S22" s="2"/>
      <c r="T22" s="20">
        <v>1.6E-2</v>
      </c>
      <c r="U22" s="4">
        <v>1.6E-2</v>
      </c>
      <c r="V22" s="4">
        <v>2.4E-2</v>
      </c>
      <c r="W22" s="29">
        <v>3.5999999999999997E-2</v>
      </c>
      <c r="X22" s="3">
        <v>1.0999999999999999E-2</v>
      </c>
      <c r="Y22" s="5">
        <v>1.4E-2</v>
      </c>
    </row>
    <row r="23" spans="2:28" ht="18" customHeight="1" x14ac:dyDescent="0.15">
      <c r="B23" s="542"/>
      <c r="C23" s="44" t="s">
        <v>284</v>
      </c>
      <c r="D23" s="175" t="s">
        <v>285</v>
      </c>
      <c r="E23" s="65" t="s">
        <v>285</v>
      </c>
      <c r="F23" s="45" t="s">
        <v>285</v>
      </c>
      <c r="G23" s="365">
        <f>IF(G21=G22,"-",G21)</f>
        <v>1.4E-2</v>
      </c>
      <c r="H23" s="41" t="s">
        <v>285</v>
      </c>
      <c r="I23" s="45" t="s">
        <v>285</v>
      </c>
      <c r="J23" s="365">
        <f>IF(J21=J22,"-",J21)</f>
        <v>1.6E-2</v>
      </c>
      <c r="K23" s="66" t="s">
        <v>285</v>
      </c>
      <c r="L23" s="72" t="s">
        <v>285</v>
      </c>
      <c r="M23" s="30" t="s">
        <v>285</v>
      </c>
      <c r="N23" s="65" t="s">
        <v>285</v>
      </c>
      <c r="O23" s="66" t="s">
        <v>285</v>
      </c>
      <c r="P23" s="2"/>
      <c r="Q23" s="2"/>
      <c r="R23" s="2"/>
      <c r="S23" s="2"/>
      <c r="T23" s="198" t="s">
        <v>285</v>
      </c>
      <c r="U23" s="41" t="s">
        <v>285</v>
      </c>
      <c r="V23" s="41" t="s">
        <v>285</v>
      </c>
      <c r="W23" s="155" t="s">
        <v>285</v>
      </c>
      <c r="X23" s="40" t="s">
        <v>285</v>
      </c>
      <c r="Y23" s="157" t="s">
        <v>285</v>
      </c>
    </row>
    <row r="24" spans="2:28" s="99" customFormat="1" ht="18" customHeight="1" thickBot="1" x14ac:dyDescent="0.2">
      <c r="B24" s="542"/>
      <c r="C24" s="90" t="s">
        <v>180</v>
      </c>
      <c r="D24" s="178" t="s">
        <v>285</v>
      </c>
      <c r="E24" s="116" t="s">
        <v>285</v>
      </c>
      <c r="F24" s="92" t="s">
        <v>285</v>
      </c>
      <c r="G24" s="93" t="s">
        <v>285</v>
      </c>
      <c r="H24" s="114" t="s">
        <v>285</v>
      </c>
      <c r="I24" s="92" t="s">
        <v>285</v>
      </c>
      <c r="J24" s="93" t="s">
        <v>285</v>
      </c>
      <c r="K24" s="156" t="s">
        <v>285</v>
      </c>
      <c r="L24" s="96" t="s">
        <v>285</v>
      </c>
      <c r="M24" s="97" t="s">
        <v>285</v>
      </c>
      <c r="N24" s="98" t="s">
        <v>285</v>
      </c>
      <c r="O24" s="134">
        <f t="shared" ref="O24" si="1">IF(O21=O22,"-",O21)</f>
        <v>4.2000000000000003E-2</v>
      </c>
      <c r="P24" s="117"/>
      <c r="Q24" s="117"/>
      <c r="R24" s="117"/>
      <c r="S24" s="117"/>
      <c r="T24" s="358" t="s">
        <v>285</v>
      </c>
      <c r="U24" s="114" t="s">
        <v>285</v>
      </c>
      <c r="V24" s="114" t="s">
        <v>285</v>
      </c>
      <c r="W24" s="121" t="s">
        <v>285</v>
      </c>
      <c r="X24" s="58" t="s">
        <v>285</v>
      </c>
      <c r="Y24" s="59" t="s">
        <v>285</v>
      </c>
    </row>
    <row r="25" spans="2:28" ht="18" customHeight="1" thickTop="1" x14ac:dyDescent="0.15">
      <c r="B25" s="544" t="s">
        <v>22</v>
      </c>
      <c r="C25" s="47" t="s">
        <v>20</v>
      </c>
      <c r="D25" s="173" t="s">
        <v>285</v>
      </c>
      <c r="E25" s="67" t="s">
        <v>285</v>
      </c>
      <c r="F25" s="48" t="s">
        <v>285</v>
      </c>
      <c r="G25" s="14">
        <v>0.05</v>
      </c>
      <c r="H25" s="9">
        <v>0.05</v>
      </c>
      <c r="I25" s="48">
        <v>0.05</v>
      </c>
      <c r="J25" s="14">
        <v>0.1</v>
      </c>
      <c r="K25" s="68">
        <v>0.1</v>
      </c>
      <c r="L25" s="73">
        <v>0.1</v>
      </c>
      <c r="M25" s="31">
        <v>0.09</v>
      </c>
      <c r="N25" s="67">
        <v>0.105</v>
      </c>
      <c r="O25" s="68">
        <v>0.13</v>
      </c>
      <c r="P25" s="2"/>
      <c r="Q25" s="2"/>
      <c r="R25" s="2"/>
      <c r="S25" s="2"/>
      <c r="T25" s="19">
        <v>0.1</v>
      </c>
      <c r="U25" s="9">
        <v>0.1</v>
      </c>
      <c r="V25" s="9">
        <v>0.09</v>
      </c>
      <c r="W25" s="34">
        <v>0.105</v>
      </c>
      <c r="X25" s="18" t="s">
        <v>15</v>
      </c>
      <c r="Y25" s="10">
        <v>0.05</v>
      </c>
    </row>
    <row r="26" spans="2:28" ht="18" customHeight="1" x14ac:dyDescent="0.15">
      <c r="B26" s="545"/>
      <c r="C26" s="43" t="s">
        <v>13</v>
      </c>
      <c r="D26" s="158" t="s">
        <v>285</v>
      </c>
      <c r="E26" s="63" t="s">
        <v>285</v>
      </c>
      <c r="F26" s="42" t="s">
        <v>285</v>
      </c>
      <c r="G26" s="13" t="s">
        <v>15</v>
      </c>
      <c r="H26" s="4">
        <v>0.05</v>
      </c>
      <c r="I26" s="42">
        <v>0.05</v>
      </c>
      <c r="J26" s="13">
        <v>0.05</v>
      </c>
      <c r="K26" s="64">
        <v>0.1</v>
      </c>
      <c r="L26" s="71">
        <v>0.1</v>
      </c>
      <c r="M26" s="26">
        <v>0.09</v>
      </c>
      <c r="N26" s="63">
        <v>0.105</v>
      </c>
      <c r="O26" s="64">
        <v>0.105</v>
      </c>
      <c r="P26" s="2"/>
      <c r="Q26" s="2"/>
      <c r="R26" s="2"/>
      <c r="S26" s="2"/>
      <c r="T26" s="20">
        <v>0.1</v>
      </c>
      <c r="U26" s="4">
        <v>0.1</v>
      </c>
      <c r="V26" s="4">
        <v>0.09</v>
      </c>
      <c r="W26" s="29">
        <v>0.105</v>
      </c>
      <c r="X26" s="3" t="s">
        <v>15</v>
      </c>
      <c r="Y26" s="5">
        <v>0.05</v>
      </c>
    </row>
    <row r="27" spans="2:28" ht="18" customHeight="1" x14ac:dyDescent="0.15">
      <c r="B27" s="546"/>
      <c r="C27" s="44" t="s">
        <v>284</v>
      </c>
      <c r="D27" s="175" t="s">
        <v>285</v>
      </c>
      <c r="E27" s="65" t="s">
        <v>285</v>
      </c>
      <c r="F27" s="45" t="s">
        <v>285</v>
      </c>
      <c r="G27" s="365">
        <f>IF(G25=G26,"-",G25)</f>
        <v>0.05</v>
      </c>
      <c r="H27" s="41" t="s">
        <v>285</v>
      </c>
      <c r="I27" s="45" t="s">
        <v>285</v>
      </c>
      <c r="J27" s="365">
        <f>IF(J25=J26,"-",J25)</f>
        <v>0.1</v>
      </c>
      <c r="K27" s="66" t="s">
        <v>285</v>
      </c>
      <c r="L27" s="72" t="s">
        <v>285</v>
      </c>
      <c r="M27" s="30" t="s">
        <v>285</v>
      </c>
      <c r="N27" s="65" t="s">
        <v>285</v>
      </c>
      <c r="O27" s="66" t="s">
        <v>285</v>
      </c>
      <c r="P27" s="2"/>
      <c r="Q27" s="2"/>
      <c r="R27" s="2"/>
      <c r="S27" s="2"/>
      <c r="T27" s="198" t="s">
        <v>285</v>
      </c>
      <c r="U27" s="41" t="s">
        <v>285</v>
      </c>
      <c r="V27" s="41" t="s">
        <v>285</v>
      </c>
      <c r="W27" s="155" t="s">
        <v>285</v>
      </c>
      <c r="X27" s="40" t="s">
        <v>285</v>
      </c>
      <c r="Y27" s="157" t="s">
        <v>285</v>
      </c>
    </row>
    <row r="28" spans="2:28" s="99" customFormat="1" ht="18" customHeight="1" thickBot="1" x14ac:dyDescent="0.2">
      <c r="B28" s="547"/>
      <c r="C28" s="102" t="s">
        <v>182</v>
      </c>
      <c r="D28" s="174" t="s">
        <v>285</v>
      </c>
      <c r="E28" s="109" t="s">
        <v>285</v>
      </c>
      <c r="F28" s="104" t="s">
        <v>285</v>
      </c>
      <c r="G28" s="364" t="s">
        <v>285</v>
      </c>
      <c r="H28" s="103" t="s">
        <v>285</v>
      </c>
      <c r="I28" s="104" t="s">
        <v>285</v>
      </c>
      <c r="J28" s="364" t="s">
        <v>285</v>
      </c>
      <c r="K28" s="105" t="s">
        <v>285</v>
      </c>
      <c r="L28" s="107" t="s">
        <v>285</v>
      </c>
      <c r="M28" s="108" t="s">
        <v>285</v>
      </c>
      <c r="N28" s="109" t="s">
        <v>285</v>
      </c>
      <c r="O28" s="135">
        <f t="shared" ref="O28" si="2">IF(O25=O26,"-",O25)</f>
        <v>0.13</v>
      </c>
      <c r="P28" s="117"/>
      <c r="Q28" s="117"/>
      <c r="R28" s="117"/>
      <c r="S28" s="117"/>
      <c r="T28" s="110" t="s">
        <v>285</v>
      </c>
      <c r="U28" s="103" t="s">
        <v>285</v>
      </c>
      <c r="V28" s="103" t="s">
        <v>285</v>
      </c>
      <c r="W28" s="125" t="s">
        <v>285</v>
      </c>
      <c r="X28" s="106" t="s">
        <v>285</v>
      </c>
      <c r="Y28" s="111" t="s">
        <v>285</v>
      </c>
    </row>
    <row r="29" spans="2:28" s="2" customFormat="1" ht="12" x14ac:dyDescent="0.15"/>
    <row r="30" spans="2:28" ht="18" customHeight="1" thickBot="1" x14ac:dyDescent="0.2">
      <c r="B30" s="525" t="s">
        <v>0</v>
      </c>
      <c r="C30" s="525"/>
      <c r="AB30" s="2"/>
    </row>
    <row r="31" spans="2:28" ht="18" customHeight="1" x14ac:dyDescent="0.15">
      <c r="B31" s="565" t="s">
        <v>1</v>
      </c>
      <c r="C31" s="566"/>
      <c r="D31" s="21" t="s">
        <v>2</v>
      </c>
      <c r="E31" s="22" t="s">
        <v>3</v>
      </c>
      <c r="F31" s="21" t="s">
        <v>4</v>
      </c>
      <c r="G31" s="22" t="s">
        <v>5</v>
      </c>
      <c r="H31" s="580" t="s">
        <v>6</v>
      </c>
      <c r="I31" s="581"/>
      <c r="J31" s="580" t="s">
        <v>7</v>
      </c>
      <c r="K31" s="581"/>
      <c r="L31" s="23" t="s">
        <v>8</v>
      </c>
      <c r="M31" s="24"/>
      <c r="N31" s="531" t="s">
        <v>9</v>
      </c>
      <c r="O31" s="517"/>
      <c r="P31" s="518"/>
      <c r="Q31" s="568" t="s">
        <v>61</v>
      </c>
      <c r="S31" s="595" t="s">
        <v>283</v>
      </c>
      <c r="T31" s="572"/>
      <c r="U31" s="572"/>
      <c r="V31" s="572"/>
      <c r="W31" s="572"/>
      <c r="X31" s="572"/>
      <c r="Y31" s="572"/>
      <c r="Z31" s="572"/>
      <c r="AA31" s="573"/>
      <c r="AB31" s="136"/>
    </row>
    <row r="32" spans="2:28" ht="18" customHeight="1" thickBot="1" x14ac:dyDescent="0.2">
      <c r="B32" s="562"/>
      <c r="C32" s="567"/>
      <c r="D32" s="35" t="s">
        <v>12</v>
      </c>
      <c r="E32" s="36" t="s">
        <v>12</v>
      </c>
      <c r="F32" s="35" t="s">
        <v>12</v>
      </c>
      <c r="G32" s="36" t="s">
        <v>12</v>
      </c>
      <c r="H32" s="37" t="s">
        <v>12</v>
      </c>
      <c r="I32" s="38" t="s">
        <v>11</v>
      </c>
      <c r="J32" s="138" t="s">
        <v>72</v>
      </c>
      <c r="K32" s="38" t="s">
        <v>11</v>
      </c>
      <c r="L32" s="39" t="s">
        <v>11</v>
      </c>
      <c r="M32" s="24"/>
      <c r="N32" s="532"/>
      <c r="O32" s="519"/>
      <c r="P32" s="520"/>
      <c r="Q32" s="569"/>
      <c r="S32" s="574"/>
      <c r="T32" s="575"/>
      <c r="U32" s="575"/>
      <c r="V32" s="575"/>
      <c r="W32" s="575"/>
      <c r="X32" s="575"/>
      <c r="Y32" s="575"/>
      <c r="Z32" s="575"/>
      <c r="AA32" s="576"/>
      <c r="AB32" s="136"/>
    </row>
    <row r="33" spans="2:28" ht="18" customHeight="1" thickBot="1" x14ac:dyDescent="0.2">
      <c r="B33" s="6"/>
      <c r="C33" s="361" t="s">
        <v>58</v>
      </c>
      <c r="D33" s="83" t="s">
        <v>285</v>
      </c>
      <c r="E33" s="53" t="s">
        <v>285</v>
      </c>
      <c r="F33" s="83" t="s">
        <v>285</v>
      </c>
      <c r="G33" s="53" t="s">
        <v>285</v>
      </c>
      <c r="H33" s="88" t="s">
        <v>285</v>
      </c>
      <c r="I33" s="89" t="s">
        <v>59</v>
      </c>
      <c r="J33" s="6" t="s">
        <v>285</v>
      </c>
      <c r="K33" s="89" t="s">
        <v>59</v>
      </c>
      <c r="L33" s="25" t="s">
        <v>59</v>
      </c>
      <c r="M33" s="24"/>
      <c r="N33" s="355" t="s">
        <v>273</v>
      </c>
      <c r="O33" s="103" t="s">
        <v>7</v>
      </c>
      <c r="P33" s="354" t="s">
        <v>8</v>
      </c>
      <c r="Q33" s="570"/>
      <c r="S33" s="574"/>
      <c r="T33" s="575"/>
      <c r="U33" s="575"/>
      <c r="V33" s="575"/>
      <c r="W33" s="575"/>
      <c r="X33" s="575"/>
      <c r="Y33" s="575"/>
      <c r="Z33" s="575"/>
      <c r="AA33" s="576"/>
      <c r="AB33" s="136"/>
    </row>
    <row r="34" spans="2:28" ht="18" customHeight="1" x14ac:dyDescent="0.15">
      <c r="B34" s="541" t="s">
        <v>21</v>
      </c>
      <c r="C34" s="5" t="s">
        <v>10</v>
      </c>
      <c r="D34" s="8">
        <v>1.0999999999999999E-2</v>
      </c>
      <c r="E34" s="8">
        <v>1.0999999999999999E-2</v>
      </c>
      <c r="F34" s="8">
        <v>1.4E-2</v>
      </c>
      <c r="G34" s="8">
        <v>1.4E-2</v>
      </c>
      <c r="H34" s="27">
        <v>1.4E-2</v>
      </c>
      <c r="I34" s="28">
        <v>1.6E-2</v>
      </c>
      <c r="J34" s="7">
        <v>1.6E-2</v>
      </c>
      <c r="K34" s="28">
        <v>2.4E-2</v>
      </c>
      <c r="L34" s="29">
        <v>3.5999999999999997E-2</v>
      </c>
      <c r="M34" s="24"/>
      <c r="N34" s="56">
        <v>1.4E-2</v>
      </c>
      <c r="O34" s="79">
        <v>1.6E-2</v>
      </c>
      <c r="P34" s="81">
        <v>3.5999999999999997E-2</v>
      </c>
      <c r="Q34" s="25">
        <v>1.0999999999999999E-2</v>
      </c>
      <c r="S34" s="574"/>
      <c r="T34" s="575"/>
      <c r="U34" s="575"/>
      <c r="V34" s="575"/>
      <c r="W34" s="575"/>
      <c r="X34" s="575"/>
      <c r="Y34" s="575"/>
      <c r="Z34" s="575"/>
      <c r="AA34" s="576"/>
      <c r="AB34" s="136"/>
    </row>
    <row r="35" spans="2:28" ht="18" customHeight="1" x14ac:dyDescent="0.15">
      <c r="B35" s="541"/>
      <c r="C35" s="5" t="s">
        <v>13</v>
      </c>
      <c r="D35" s="8">
        <v>1.0999999999999999E-2</v>
      </c>
      <c r="E35" s="8">
        <v>1.0999999999999999E-2</v>
      </c>
      <c r="F35" s="8">
        <v>1.4E-2</v>
      </c>
      <c r="G35" s="8">
        <v>1.4E-2</v>
      </c>
      <c r="H35" s="27">
        <v>1.4E-2</v>
      </c>
      <c r="I35" s="28">
        <v>1.6E-2</v>
      </c>
      <c r="J35" s="7">
        <v>1.6E-2</v>
      </c>
      <c r="K35" s="28">
        <v>2.4E-2</v>
      </c>
      <c r="L35" s="29">
        <v>3.5999999999999997E-2</v>
      </c>
      <c r="M35" s="24"/>
      <c r="N35" s="20">
        <v>1.4E-2</v>
      </c>
      <c r="O35" s="4">
        <v>1.6E-2</v>
      </c>
      <c r="P35" s="5">
        <v>3.5999999999999997E-2</v>
      </c>
      <c r="Q35" s="29">
        <v>1.0999999999999999E-2</v>
      </c>
      <c r="S35" s="574"/>
      <c r="T35" s="575"/>
      <c r="U35" s="575"/>
      <c r="V35" s="575"/>
      <c r="W35" s="575"/>
      <c r="X35" s="575"/>
      <c r="Y35" s="575"/>
      <c r="Z35" s="575"/>
      <c r="AA35" s="576"/>
      <c r="AB35" s="136"/>
    </row>
    <row r="36" spans="2:28" ht="18" customHeight="1" thickBot="1" x14ac:dyDescent="0.2">
      <c r="B36" s="542"/>
      <c r="C36" s="101" t="s">
        <v>180</v>
      </c>
      <c r="D36" s="30" t="s">
        <v>285</v>
      </c>
      <c r="E36" s="179" t="s">
        <v>285</v>
      </c>
      <c r="F36" s="30" t="s">
        <v>285</v>
      </c>
      <c r="G36" s="179" t="s">
        <v>285</v>
      </c>
      <c r="H36" s="180" t="s">
        <v>285</v>
      </c>
      <c r="I36" s="181" t="s">
        <v>285</v>
      </c>
      <c r="J36" s="353" t="s">
        <v>285</v>
      </c>
      <c r="K36" s="155" t="s">
        <v>285</v>
      </c>
      <c r="L36" s="155" t="s">
        <v>285</v>
      </c>
      <c r="M36" s="24"/>
      <c r="N36" s="198" t="s">
        <v>285</v>
      </c>
      <c r="O36" s="41" t="s">
        <v>285</v>
      </c>
      <c r="P36" s="157" t="s">
        <v>285</v>
      </c>
      <c r="Q36" s="155" t="s">
        <v>285</v>
      </c>
      <c r="S36" s="574"/>
      <c r="T36" s="575"/>
      <c r="U36" s="575"/>
      <c r="V36" s="575"/>
      <c r="W36" s="575"/>
      <c r="X36" s="575"/>
      <c r="Y36" s="575"/>
      <c r="Z36" s="575"/>
      <c r="AA36" s="576"/>
      <c r="AB36" s="136"/>
    </row>
    <row r="37" spans="2:28" ht="18" customHeight="1" thickTop="1" x14ac:dyDescent="0.15">
      <c r="B37" s="544" t="s">
        <v>22</v>
      </c>
      <c r="C37" s="10" t="s">
        <v>20</v>
      </c>
      <c r="D37" s="31" t="s">
        <v>285</v>
      </c>
      <c r="E37" s="12" t="s">
        <v>285</v>
      </c>
      <c r="F37" s="11">
        <v>0.05</v>
      </c>
      <c r="G37" s="12">
        <v>0.05</v>
      </c>
      <c r="H37" s="32">
        <v>0.05</v>
      </c>
      <c r="I37" s="33">
        <v>0.05</v>
      </c>
      <c r="J37" s="32">
        <v>0.1</v>
      </c>
      <c r="K37" s="34">
        <v>0.09</v>
      </c>
      <c r="L37" s="34">
        <v>0.105</v>
      </c>
      <c r="M37" s="24"/>
      <c r="N37" s="19">
        <v>0.05</v>
      </c>
      <c r="O37" s="9">
        <v>0.1</v>
      </c>
      <c r="P37" s="10">
        <v>0.105</v>
      </c>
      <c r="Q37" s="34" t="s">
        <v>285</v>
      </c>
      <c r="S37" s="574"/>
      <c r="T37" s="575"/>
      <c r="U37" s="575"/>
      <c r="V37" s="575"/>
      <c r="W37" s="575"/>
      <c r="X37" s="575"/>
      <c r="Y37" s="575"/>
      <c r="Z37" s="575"/>
      <c r="AA37" s="576"/>
      <c r="AB37" s="136"/>
    </row>
    <row r="38" spans="2:28" ht="18" customHeight="1" x14ac:dyDescent="0.15">
      <c r="B38" s="545"/>
      <c r="C38" s="5" t="s">
        <v>13</v>
      </c>
      <c r="D38" s="26" t="s">
        <v>285</v>
      </c>
      <c r="E38" s="8" t="s">
        <v>285</v>
      </c>
      <c r="F38" s="83">
        <v>0.05</v>
      </c>
      <c r="G38" s="53">
        <v>0.05</v>
      </c>
      <c r="H38" s="88">
        <v>0.05</v>
      </c>
      <c r="I38" s="28">
        <v>0.05</v>
      </c>
      <c r="J38" s="7">
        <v>0.1</v>
      </c>
      <c r="K38" s="28">
        <v>0.09</v>
      </c>
      <c r="L38" s="29">
        <v>0.105</v>
      </c>
      <c r="M38" s="24"/>
      <c r="N38" s="20">
        <v>0.05</v>
      </c>
      <c r="O38" s="4">
        <v>0.1</v>
      </c>
      <c r="P38" s="5">
        <v>0.105</v>
      </c>
      <c r="Q38" s="29" t="s">
        <v>285</v>
      </c>
      <c r="S38" s="574"/>
      <c r="T38" s="575"/>
      <c r="U38" s="575"/>
      <c r="V38" s="575"/>
      <c r="W38" s="575"/>
      <c r="X38" s="575"/>
      <c r="Y38" s="575"/>
      <c r="Z38" s="575"/>
      <c r="AA38" s="576"/>
      <c r="AB38" s="136"/>
    </row>
    <row r="39" spans="2:28" ht="18" customHeight="1" thickBot="1" x14ac:dyDescent="0.2">
      <c r="B39" s="547"/>
      <c r="C39" s="111" t="s">
        <v>182</v>
      </c>
      <c r="D39" s="35" t="s">
        <v>285</v>
      </c>
      <c r="E39" s="36" t="s">
        <v>285</v>
      </c>
      <c r="F39" s="35" t="s">
        <v>285</v>
      </c>
      <c r="G39" s="36" t="s">
        <v>285</v>
      </c>
      <c r="H39" s="37" t="s">
        <v>285</v>
      </c>
      <c r="I39" s="38" t="s">
        <v>285</v>
      </c>
      <c r="J39" s="138" t="s">
        <v>285</v>
      </c>
      <c r="K39" s="38" t="s">
        <v>285</v>
      </c>
      <c r="L39" s="39" t="s">
        <v>285</v>
      </c>
      <c r="M39" s="24"/>
      <c r="N39" s="356" t="s">
        <v>285</v>
      </c>
      <c r="O39" s="16" t="s">
        <v>285</v>
      </c>
      <c r="P39" s="17" t="s">
        <v>285</v>
      </c>
      <c r="Q39" s="39" t="s">
        <v>285</v>
      </c>
      <c r="S39" s="577"/>
      <c r="T39" s="578"/>
      <c r="U39" s="578"/>
      <c r="V39" s="578"/>
      <c r="W39" s="578"/>
      <c r="X39" s="578"/>
      <c r="Y39" s="578"/>
      <c r="Z39" s="578"/>
      <c r="AA39" s="579"/>
      <c r="AB39" s="136"/>
    </row>
    <row r="40" spans="2:28" ht="12" x14ac:dyDescent="0.15">
      <c r="AB40" s="2"/>
    </row>
    <row r="41" spans="2:28" ht="18" customHeight="1" thickBot="1" x14ac:dyDescent="0.2">
      <c r="B41" s="525" t="s">
        <v>17</v>
      </c>
      <c r="C41" s="525"/>
    </row>
    <row r="42" spans="2:28" ht="18" customHeight="1" x14ac:dyDescent="0.15">
      <c r="B42" s="526" t="s">
        <v>18</v>
      </c>
      <c r="C42" s="582"/>
      <c r="D42" s="50" t="s">
        <v>41</v>
      </c>
      <c r="E42" s="548" t="s">
        <v>276</v>
      </c>
      <c r="F42" s="583"/>
      <c r="G42" s="51" t="s">
        <v>267</v>
      </c>
      <c r="H42" s="2"/>
      <c r="I42" s="2"/>
      <c r="J42" s="568" t="s">
        <v>19</v>
      </c>
      <c r="K42" s="568" t="s">
        <v>60</v>
      </c>
      <c r="L42" s="2"/>
      <c r="M42" s="2"/>
      <c r="N42" s="2"/>
      <c r="O42" s="2"/>
      <c r="P42" s="141" t="s">
        <v>78</v>
      </c>
      <c r="Q42" s="142"/>
      <c r="R42" s="142"/>
      <c r="S42" s="142"/>
      <c r="T42" s="142"/>
      <c r="U42" s="142"/>
      <c r="V42" s="142"/>
      <c r="W42" s="142"/>
      <c r="X42" s="142"/>
      <c r="Y42" s="143"/>
      <c r="Z42" s="143"/>
      <c r="AA42" s="142"/>
      <c r="AB42" s="182"/>
    </row>
    <row r="43" spans="2:28" ht="13.5" customHeight="1" x14ac:dyDescent="0.15">
      <c r="B43" s="552" t="s">
        <v>62</v>
      </c>
      <c r="C43" s="584"/>
      <c r="D43" s="183"/>
      <c r="E43" s="523" t="s">
        <v>29</v>
      </c>
      <c r="F43" s="524"/>
      <c r="G43" s="157"/>
      <c r="H43" s="2"/>
      <c r="I43" s="2"/>
      <c r="J43" s="569"/>
      <c r="K43" s="569"/>
      <c r="L43" s="2"/>
      <c r="M43" s="2"/>
      <c r="N43" s="2"/>
      <c r="O43" s="2"/>
      <c r="P43" s="145" t="s">
        <v>262</v>
      </c>
      <c r="Q43" s="585" t="s">
        <v>287</v>
      </c>
      <c r="R43" s="585"/>
      <c r="S43" s="585"/>
      <c r="T43" s="585"/>
      <c r="U43" s="585"/>
      <c r="V43" s="585"/>
      <c r="W43" s="585"/>
      <c r="X43" s="585"/>
      <c r="Y43" s="585"/>
      <c r="Z43" s="585"/>
      <c r="AA43" s="585"/>
      <c r="AB43" s="590"/>
    </row>
    <row r="44" spans="2:28" ht="14.25" customHeight="1" thickBot="1" x14ac:dyDescent="0.2">
      <c r="B44" s="562"/>
      <c r="C44" s="567"/>
      <c r="D44" s="185"/>
      <c r="E44" s="16" t="s">
        <v>27</v>
      </c>
      <c r="F44" s="16" t="s">
        <v>28</v>
      </c>
      <c r="G44" s="359"/>
      <c r="H44" s="2"/>
      <c r="I44" s="2"/>
      <c r="J44" s="570"/>
      <c r="K44" s="570"/>
      <c r="L44" s="2"/>
      <c r="M44" s="2"/>
      <c r="N44" s="2"/>
      <c r="O44" s="2"/>
      <c r="P44" s="147"/>
      <c r="Q44" s="585" t="s">
        <v>290</v>
      </c>
      <c r="R44" s="585"/>
      <c r="S44" s="585"/>
      <c r="T44" s="585"/>
      <c r="U44" s="585"/>
      <c r="V44" s="585"/>
      <c r="W44" s="585"/>
      <c r="X44" s="585"/>
      <c r="Y44" s="585"/>
      <c r="Z44" s="585"/>
      <c r="AA44" s="585"/>
      <c r="AB44" s="590"/>
    </row>
    <row r="45" spans="2:28" ht="18" customHeight="1" x14ac:dyDescent="0.15">
      <c r="B45" s="587" t="s">
        <v>21</v>
      </c>
      <c r="C45" s="81" t="s">
        <v>10</v>
      </c>
      <c r="D45" s="61">
        <v>1.0999999999999999E-2</v>
      </c>
      <c r="E45" s="54">
        <v>1.0999999999999999E-2</v>
      </c>
      <c r="F45" s="54">
        <v>1.4E-2</v>
      </c>
      <c r="G45" s="55">
        <v>1.4E-2</v>
      </c>
      <c r="H45" s="2"/>
      <c r="I45" s="2"/>
      <c r="J45" s="6">
        <v>1.4E-2</v>
      </c>
      <c r="K45" s="53">
        <v>1.0999999999999999E-2</v>
      </c>
      <c r="L45" s="2"/>
      <c r="M45" s="2"/>
      <c r="N45" s="2"/>
      <c r="O45" s="2"/>
      <c r="P45" s="147"/>
      <c r="Q45" s="585" t="s">
        <v>288</v>
      </c>
      <c r="R45" s="585"/>
      <c r="S45" s="585"/>
      <c r="T45" s="585"/>
      <c r="U45" s="585"/>
      <c r="V45" s="585"/>
      <c r="W45" s="585"/>
      <c r="X45" s="585"/>
      <c r="Y45" s="585"/>
      <c r="Z45" s="585"/>
      <c r="AA45" s="585"/>
      <c r="AB45" s="590"/>
    </row>
    <row r="46" spans="2:28" ht="18" customHeight="1" x14ac:dyDescent="0.15">
      <c r="B46" s="588"/>
      <c r="C46" s="5" t="s">
        <v>13</v>
      </c>
      <c r="D46" s="3">
        <v>1.0999999999999999E-2</v>
      </c>
      <c r="E46" s="4">
        <v>1.0999999999999999E-2</v>
      </c>
      <c r="F46" s="4">
        <v>1.0999999999999999E-2</v>
      </c>
      <c r="G46" s="5">
        <v>1.4E-2</v>
      </c>
      <c r="H46" s="2"/>
      <c r="I46" s="2"/>
      <c r="J46" s="7">
        <v>1.4E-2</v>
      </c>
      <c r="K46" s="8">
        <v>1.0999999999999999E-2</v>
      </c>
      <c r="L46" s="2"/>
      <c r="M46" s="2"/>
      <c r="N46" s="2"/>
      <c r="O46" s="2"/>
      <c r="P46" s="145"/>
      <c r="Q46" s="366" t="s">
        <v>289</v>
      </c>
      <c r="R46" s="137"/>
      <c r="S46" s="137"/>
      <c r="T46" s="137"/>
      <c r="U46" s="137"/>
      <c r="V46" s="137"/>
      <c r="W46" s="137"/>
      <c r="X46" s="137"/>
      <c r="Y46" s="137"/>
      <c r="Z46" s="137"/>
      <c r="AA46" s="187"/>
      <c r="AB46" s="188"/>
    </row>
    <row r="47" spans="2:28" ht="18" customHeight="1" x14ac:dyDescent="0.15">
      <c r="B47" s="588"/>
      <c r="C47" s="157" t="s">
        <v>284</v>
      </c>
      <c r="D47" s="40" t="s">
        <v>285</v>
      </c>
      <c r="E47" s="41" t="s">
        <v>285</v>
      </c>
      <c r="F47" s="365">
        <f>IF(F45=F46,"-",F45)</f>
        <v>1.4E-2</v>
      </c>
      <c r="G47" s="157" t="s">
        <v>285</v>
      </c>
      <c r="H47" s="2"/>
      <c r="I47" s="2"/>
      <c r="J47" s="153" t="s">
        <v>285</v>
      </c>
      <c r="K47" s="179" t="s">
        <v>285</v>
      </c>
      <c r="L47" s="2"/>
      <c r="M47" s="2"/>
      <c r="N47" s="2"/>
      <c r="O47" s="2"/>
      <c r="P47" s="145"/>
      <c r="Q47" s="366" t="s">
        <v>291</v>
      </c>
      <c r="R47" s="137"/>
      <c r="S47" s="137"/>
      <c r="T47" s="137"/>
      <c r="U47" s="137"/>
      <c r="V47" s="137"/>
      <c r="W47" s="137"/>
      <c r="X47" s="137"/>
      <c r="Y47" s="137"/>
      <c r="Z47" s="137"/>
      <c r="AA47" s="187"/>
      <c r="AB47" s="188"/>
    </row>
    <row r="48" spans="2:28" s="99" customFormat="1" ht="18" customHeight="1" thickBot="1" x14ac:dyDescent="0.2">
      <c r="B48" s="589"/>
      <c r="C48" s="101" t="s">
        <v>180</v>
      </c>
      <c r="D48" s="58" t="s">
        <v>285</v>
      </c>
      <c r="E48" s="114" t="s">
        <v>285</v>
      </c>
      <c r="F48" s="114" t="s">
        <v>285</v>
      </c>
      <c r="G48" s="59" t="s">
        <v>285</v>
      </c>
      <c r="H48" s="117"/>
      <c r="I48" s="117"/>
      <c r="J48" s="126" t="s">
        <v>285</v>
      </c>
      <c r="K48" s="120" t="s">
        <v>285</v>
      </c>
      <c r="L48" s="117"/>
      <c r="M48" s="117"/>
      <c r="N48" s="117"/>
      <c r="O48" s="117"/>
      <c r="P48" s="145" t="s">
        <v>263</v>
      </c>
      <c r="Q48" s="366" t="s">
        <v>292</v>
      </c>
      <c r="R48" s="137"/>
      <c r="S48" s="137"/>
      <c r="T48" s="137"/>
      <c r="U48" s="137"/>
      <c r="V48" s="137"/>
      <c r="W48" s="137"/>
      <c r="X48" s="137"/>
      <c r="Y48" s="137"/>
      <c r="Z48" s="137"/>
      <c r="AA48" s="137"/>
      <c r="AB48" s="146"/>
    </row>
    <row r="49" spans="2:28" ht="18" customHeight="1" thickTop="1" x14ac:dyDescent="0.15">
      <c r="B49" s="591" t="s">
        <v>22</v>
      </c>
      <c r="C49" s="10" t="s">
        <v>20</v>
      </c>
      <c r="D49" s="18" t="s">
        <v>285</v>
      </c>
      <c r="E49" s="9" t="s">
        <v>285</v>
      </c>
      <c r="F49" s="9">
        <v>0.05</v>
      </c>
      <c r="G49" s="10">
        <v>0.05</v>
      </c>
      <c r="H49" s="2"/>
      <c r="I49" s="2"/>
      <c r="J49" s="11">
        <v>0.05</v>
      </c>
      <c r="K49" s="12" t="s">
        <v>285</v>
      </c>
      <c r="L49" s="2"/>
      <c r="M49" s="2"/>
      <c r="N49" s="2"/>
      <c r="O49" s="2"/>
      <c r="P49" s="147"/>
      <c r="Q49" s="366" t="s">
        <v>290</v>
      </c>
      <c r="R49" s="137"/>
      <c r="S49" s="137"/>
      <c r="T49" s="137"/>
      <c r="U49" s="137"/>
      <c r="V49" s="137"/>
      <c r="W49" s="137"/>
      <c r="X49" s="137"/>
      <c r="Y49" s="137"/>
      <c r="Z49" s="137"/>
      <c r="AA49" s="137"/>
      <c r="AB49" s="146"/>
    </row>
    <row r="50" spans="2:28" ht="18" customHeight="1" x14ac:dyDescent="0.15">
      <c r="B50" s="592"/>
      <c r="C50" s="5" t="s">
        <v>13</v>
      </c>
      <c r="D50" s="3" t="s">
        <v>285</v>
      </c>
      <c r="E50" s="4" t="s">
        <v>285</v>
      </c>
      <c r="F50" s="4" t="s">
        <v>285</v>
      </c>
      <c r="G50" s="5">
        <v>0.05</v>
      </c>
      <c r="H50" s="2"/>
      <c r="I50" s="2"/>
      <c r="J50" s="7">
        <v>0.05</v>
      </c>
      <c r="K50" s="8" t="s">
        <v>285</v>
      </c>
      <c r="L50" s="2"/>
      <c r="M50" s="2"/>
      <c r="N50" s="2"/>
      <c r="O50" s="2"/>
      <c r="P50" s="147"/>
      <c r="Q50" s="366" t="s">
        <v>293</v>
      </c>
      <c r="R50" s="137"/>
      <c r="S50" s="137"/>
      <c r="T50" s="137"/>
      <c r="U50" s="137"/>
      <c r="V50" s="137"/>
      <c r="W50" s="137"/>
      <c r="X50" s="137"/>
      <c r="Y50" s="137"/>
      <c r="Z50" s="137"/>
      <c r="AA50" s="137"/>
      <c r="AB50" s="146"/>
    </row>
    <row r="51" spans="2:28" ht="18" customHeight="1" x14ac:dyDescent="0.15">
      <c r="B51" s="592"/>
      <c r="C51" s="157" t="s">
        <v>284</v>
      </c>
      <c r="D51" s="40" t="s">
        <v>285</v>
      </c>
      <c r="E51" s="41" t="s">
        <v>285</v>
      </c>
      <c r="F51" s="365">
        <f>IF(F49=F50,"-",F49)</f>
        <v>0.05</v>
      </c>
      <c r="G51" s="157" t="s">
        <v>285</v>
      </c>
      <c r="H51" s="2"/>
      <c r="I51" s="2"/>
      <c r="J51" s="153" t="s">
        <v>285</v>
      </c>
      <c r="K51" s="179" t="s">
        <v>285</v>
      </c>
      <c r="L51" s="2"/>
      <c r="M51" s="2"/>
      <c r="N51" s="2"/>
      <c r="O51" s="2"/>
      <c r="P51" s="147"/>
      <c r="Q51" s="366" t="s">
        <v>294</v>
      </c>
      <c r="R51" s="137"/>
      <c r="S51" s="137"/>
      <c r="T51" s="137"/>
      <c r="U51" s="137"/>
      <c r="V51" s="137"/>
      <c r="W51" s="137"/>
      <c r="X51" s="137"/>
      <c r="Y51" s="137"/>
      <c r="Z51" s="137"/>
      <c r="AA51" s="137"/>
      <c r="AB51" s="146"/>
    </row>
    <row r="52" spans="2:28" s="99" customFormat="1" ht="18" customHeight="1" thickBot="1" x14ac:dyDescent="0.2">
      <c r="B52" s="593"/>
      <c r="C52" s="111" t="s">
        <v>182</v>
      </c>
      <c r="D52" s="106" t="s">
        <v>285</v>
      </c>
      <c r="E52" s="103" t="s">
        <v>285</v>
      </c>
      <c r="F52" s="103" t="s">
        <v>285</v>
      </c>
      <c r="G52" s="111" t="s">
        <v>285</v>
      </c>
      <c r="H52" s="117"/>
      <c r="I52" s="117"/>
      <c r="J52" s="127" t="s">
        <v>285</v>
      </c>
      <c r="K52" s="122" t="s">
        <v>285</v>
      </c>
      <c r="L52" s="117"/>
      <c r="M52" s="117"/>
      <c r="N52" s="117"/>
      <c r="O52" s="117"/>
      <c r="P52" s="189"/>
      <c r="Q52" s="586"/>
      <c r="R52" s="586"/>
      <c r="S52" s="586"/>
      <c r="T52" s="586"/>
      <c r="U52" s="586"/>
      <c r="V52" s="586"/>
      <c r="W52" s="586"/>
      <c r="X52" s="586"/>
      <c r="Y52" s="586"/>
      <c r="Z52" s="586"/>
      <c r="AA52" s="586"/>
      <c r="AB52" s="594"/>
    </row>
    <row r="53" spans="2:28" ht="9" customHeight="1" x14ac:dyDescent="0.15">
      <c r="P53" s="2"/>
      <c r="Q53" s="585"/>
      <c r="R53" s="585"/>
      <c r="S53" s="585"/>
      <c r="T53" s="585"/>
      <c r="U53" s="585"/>
      <c r="V53" s="585"/>
      <c r="W53" s="585"/>
      <c r="X53" s="585"/>
      <c r="Y53" s="585"/>
      <c r="Z53" s="585"/>
      <c r="AA53" s="2"/>
      <c r="AB53" s="2"/>
    </row>
    <row r="54" spans="2:28" s="2" customFormat="1" ht="18" customHeight="1" x14ac:dyDescent="0.15">
      <c r="B54" s="190"/>
      <c r="C54" s="190"/>
    </row>
    <row r="55" spans="2:28" s="2" customFormat="1" ht="18" customHeight="1" x14ac:dyDescent="0.15">
      <c r="B55" s="140"/>
      <c r="C55" s="140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91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</row>
    <row r="56" spans="2:28" s="2" customFormat="1" ht="18.75" customHeight="1" x14ac:dyDescent="0.15">
      <c r="B56" s="140"/>
      <c r="C56" s="140"/>
      <c r="F56" s="140"/>
      <c r="G56" s="140"/>
      <c r="L56" s="140"/>
      <c r="M56" s="140"/>
      <c r="P56" s="366"/>
      <c r="Q56" s="137"/>
      <c r="R56" s="137"/>
      <c r="S56" s="137"/>
      <c r="T56" s="137"/>
      <c r="U56" s="137"/>
      <c r="V56" s="137"/>
      <c r="W56" s="137"/>
      <c r="X56" s="137"/>
      <c r="Y56" s="137"/>
      <c r="Z56" s="137"/>
      <c r="AA56" s="137"/>
    </row>
    <row r="57" spans="2:28" s="2" customFormat="1" ht="13.5" customHeight="1" x14ac:dyDescent="0.15">
      <c r="B57" s="140"/>
      <c r="C57" s="140"/>
      <c r="D57" s="140"/>
      <c r="E57" s="140"/>
      <c r="F57" s="140"/>
      <c r="G57" s="140"/>
      <c r="H57" s="192"/>
      <c r="I57" s="140"/>
      <c r="J57" s="140"/>
      <c r="L57" s="140"/>
      <c r="M57" s="140"/>
      <c r="N57" s="140"/>
      <c r="O57" s="140"/>
      <c r="P57" s="366"/>
      <c r="Q57" s="137"/>
      <c r="R57" s="137"/>
      <c r="S57" s="137"/>
      <c r="T57" s="137"/>
      <c r="U57" s="137"/>
      <c r="V57" s="137"/>
      <c r="W57" s="137"/>
      <c r="X57" s="137"/>
      <c r="Y57" s="137"/>
      <c r="Z57" s="137"/>
      <c r="AA57" s="137"/>
    </row>
    <row r="58" spans="2:28" s="2" customFormat="1" ht="12.75" customHeight="1" x14ac:dyDescent="0.15">
      <c r="B58" s="140"/>
      <c r="C58" s="140"/>
      <c r="D58" s="140"/>
      <c r="E58" s="140"/>
      <c r="H58" s="192"/>
      <c r="I58" s="140"/>
      <c r="J58" s="140"/>
      <c r="N58" s="140"/>
      <c r="O58" s="140"/>
    </row>
    <row r="59" spans="2:28" s="2" customFormat="1" ht="18" customHeight="1" x14ac:dyDescent="0.15">
      <c r="B59" s="140"/>
    </row>
    <row r="60" spans="2:28" s="2" customFormat="1" ht="18" customHeight="1" x14ac:dyDescent="0.15">
      <c r="B60" s="140"/>
    </row>
    <row r="61" spans="2:28" s="117" customFormat="1" ht="18" customHeight="1" x14ac:dyDescent="0.15">
      <c r="B61" s="140"/>
      <c r="G61" s="2"/>
    </row>
    <row r="62" spans="2:28" s="2" customFormat="1" ht="18" customHeight="1" x14ac:dyDescent="0.15">
      <c r="B62" s="193"/>
    </row>
    <row r="63" spans="2:28" s="2" customFormat="1" ht="18" customHeight="1" x14ac:dyDescent="0.15">
      <c r="B63" s="193"/>
    </row>
    <row r="64" spans="2:28" s="117" customFormat="1" ht="18" customHeight="1" x14ac:dyDescent="0.15">
      <c r="B64" s="193"/>
    </row>
    <row r="65" spans="2:28" s="2" customFormat="1" ht="18" customHeight="1" x14ac:dyDescent="0.15">
      <c r="B65" s="52"/>
    </row>
    <row r="66" spans="2:28" s="2" customFormat="1" ht="18" customHeight="1" x14ac:dyDescent="0.15"/>
    <row r="67" spans="2:28" s="2" customFormat="1" ht="18" customHeight="1" x14ac:dyDescent="0.15">
      <c r="B67" s="190"/>
      <c r="C67" s="19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</row>
    <row r="68" spans="2:28" s="2" customFormat="1" ht="18" customHeight="1" x14ac:dyDescent="0.15">
      <c r="B68" s="140"/>
      <c r="C68" s="140"/>
      <c r="D68" s="117"/>
      <c r="E68" s="191"/>
      <c r="F68" s="191"/>
      <c r="G68" s="191"/>
      <c r="H68" s="191"/>
      <c r="I68" s="191"/>
      <c r="J68" s="191"/>
      <c r="K68" s="191"/>
      <c r="L68" s="191"/>
      <c r="M68" s="191"/>
      <c r="N68" s="117"/>
      <c r="O68" s="117"/>
      <c r="P68" s="191"/>
      <c r="Q68" s="191"/>
      <c r="S68" s="191"/>
      <c r="T68" s="191"/>
      <c r="U68" s="191"/>
    </row>
    <row r="69" spans="2:28" s="2" customFormat="1" ht="18" customHeight="1" x14ac:dyDescent="0.15">
      <c r="B69" s="140"/>
      <c r="C69" s="140"/>
      <c r="G69" s="140"/>
      <c r="H69" s="140"/>
      <c r="K69" s="140"/>
      <c r="L69" s="140"/>
      <c r="P69" s="140"/>
      <c r="Q69" s="140"/>
      <c r="S69" s="191"/>
      <c r="T69" s="191"/>
      <c r="U69" s="191"/>
    </row>
    <row r="70" spans="2:28" s="2" customFormat="1" ht="13.5" customHeight="1" x14ac:dyDescent="0.15"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S70" s="191"/>
      <c r="T70" s="191"/>
      <c r="U70" s="191"/>
    </row>
    <row r="71" spans="2:28" s="2" customFormat="1" ht="14.25" customHeight="1" x14ac:dyDescent="0.15">
      <c r="B71" s="140"/>
      <c r="C71" s="140"/>
      <c r="D71" s="140"/>
      <c r="E71" s="140"/>
      <c r="F71" s="140"/>
      <c r="I71" s="140"/>
      <c r="J71" s="140"/>
      <c r="M71" s="140"/>
      <c r="N71" s="140"/>
      <c r="O71" s="140"/>
      <c r="S71" s="191"/>
      <c r="T71" s="191"/>
      <c r="U71" s="191"/>
    </row>
    <row r="72" spans="2:28" s="2" customFormat="1" ht="18" customHeight="1" x14ac:dyDescent="0.15">
      <c r="B72" s="140"/>
    </row>
    <row r="73" spans="2:28" s="2" customFormat="1" ht="18" customHeight="1" x14ac:dyDescent="0.15">
      <c r="B73" s="140"/>
    </row>
    <row r="74" spans="2:28" s="117" customFormat="1" ht="18" customHeight="1" x14ac:dyDescent="0.15">
      <c r="B74" s="140"/>
    </row>
    <row r="75" spans="2:28" s="2" customFormat="1" ht="18" customHeight="1" x14ac:dyDescent="0.15">
      <c r="B75" s="193"/>
    </row>
    <row r="76" spans="2:28" s="2" customFormat="1" ht="18" customHeight="1" x14ac:dyDescent="0.15">
      <c r="B76" s="193"/>
    </row>
    <row r="77" spans="2:28" s="117" customFormat="1" ht="18" customHeight="1" x14ac:dyDescent="0.15">
      <c r="B77" s="193"/>
    </row>
    <row r="78" spans="2:28" s="2" customFormat="1" ht="18" customHeight="1" x14ac:dyDescent="0.15"/>
    <row r="79" spans="2:28" s="2" customFormat="1" ht="18" customHeight="1" x14ac:dyDescent="0.15"/>
    <row r="80" spans="2:28" s="2" customFormat="1" ht="18" customHeight="1" x14ac:dyDescent="0.15">
      <c r="B80" s="190"/>
      <c r="C80" s="190"/>
    </row>
    <row r="81" spans="2:27" s="2" customFormat="1" ht="18" customHeight="1" x14ac:dyDescent="0.15">
      <c r="B81" s="140"/>
      <c r="C81" s="140"/>
      <c r="D81" s="117"/>
      <c r="E81" s="117"/>
      <c r="F81" s="117"/>
      <c r="G81" s="117"/>
      <c r="H81" s="191"/>
      <c r="I81" s="191"/>
      <c r="J81" s="117"/>
      <c r="K81" s="117"/>
      <c r="M81" s="191"/>
      <c r="N81" s="191"/>
      <c r="Q81" s="195"/>
      <c r="R81" s="140"/>
      <c r="S81" s="140"/>
      <c r="T81" s="140"/>
      <c r="U81" s="140"/>
      <c r="V81" s="140"/>
      <c r="W81" s="140"/>
      <c r="X81" s="140"/>
      <c r="Y81" s="140"/>
    </row>
    <row r="82" spans="2:27" s="2" customFormat="1" ht="18" customHeight="1" x14ac:dyDescent="0.15">
      <c r="B82" s="140"/>
      <c r="C82" s="140"/>
      <c r="M82" s="191"/>
      <c r="N82" s="191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M83" s="191"/>
      <c r="N83" s="191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B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40"/>
    </row>
    <row r="86" spans="2:27" s="2" customFormat="1" ht="18" customHeight="1" x14ac:dyDescent="0.15">
      <c r="B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8" customHeight="1" x14ac:dyDescent="0.15">
      <c r="B87" s="193"/>
      <c r="Q87" s="140"/>
      <c r="R87" s="140"/>
      <c r="S87" s="140"/>
      <c r="T87" s="140"/>
      <c r="U87" s="140"/>
      <c r="V87" s="140"/>
      <c r="W87" s="140"/>
      <c r="X87" s="140"/>
      <c r="Y87" s="140"/>
      <c r="Z87" s="140"/>
      <c r="AA87" s="140"/>
    </row>
    <row r="88" spans="2:27" s="2" customFormat="1" ht="18" customHeight="1" x14ac:dyDescent="0.15">
      <c r="B88" s="193"/>
      <c r="Q88" s="140"/>
      <c r="R88" s="140"/>
      <c r="S88" s="140"/>
      <c r="T88" s="140"/>
      <c r="U88" s="140"/>
      <c r="V88" s="140"/>
      <c r="W88" s="140"/>
      <c r="X88" s="140"/>
      <c r="Y88" s="140"/>
      <c r="Z88" s="140"/>
      <c r="AA88" s="140"/>
    </row>
    <row r="89" spans="2:27" s="2" customFormat="1" ht="18" customHeight="1" x14ac:dyDescent="0.15">
      <c r="B89" s="193"/>
      <c r="Q89" s="140"/>
      <c r="R89" s="140"/>
      <c r="S89" s="140"/>
      <c r="T89" s="140"/>
      <c r="U89" s="140"/>
      <c r="V89" s="140"/>
      <c r="W89" s="140"/>
      <c r="X89" s="140"/>
      <c r="Y89" s="140"/>
      <c r="Z89" s="140"/>
      <c r="AA89" s="140"/>
    </row>
    <row r="90" spans="2:27" s="2" customFormat="1" ht="18" customHeight="1" x14ac:dyDescent="0.15">
      <c r="R90" s="140"/>
      <c r="S90" s="140"/>
      <c r="T90" s="140"/>
      <c r="U90" s="140"/>
      <c r="V90" s="140"/>
      <c r="W90" s="140"/>
      <c r="X90" s="140"/>
      <c r="Y90" s="140"/>
      <c r="Z90" s="140"/>
      <c r="AA90" s="140"/>
    </row>
    <row r="91" spans="2:27" s="2" customFormat="1" ht="18" customHeight="1" x14ac:dyDescent="0.15">
      <c r="B91" s="190"/>
      <c r="C91" s="190"/>
      <c r="R91" s="140"/>
      <c r="S91" s="140"/>
      <c r="T91" s="140"/>
      <c r="U91" s="140"/>
      <c r="V91" s="140"/>
      <c r="W91" s="140"/>
      <c r="X91" s="140"/>
      <c r="Y91" s="140"/>
      <c r="Z91" s="140"/>
      <c r="AA91" s="140"/>
    </row>
    <row r="92" spans="2:27" s="2" customFormat="1" ht="18" customHeight="1" x14ac:dyDescent="0.15">
      <c r="B92" s="140"/>
      <c r="C92" s="140"/>
      <c r="F92" s="140"/>
      <c r="G92" s="140"/>
      <c r="K92" s="191"/>
      <c r="L92" s="191"/>
      <c r="R92" s="140"/>
      <c r="S92" s="140"/>
      <c r="T92" s="140"/>
      <c r="U92" s="140"/>
      <c r="V92" s="140"/>
      <c r="W92" s="140"/>
      <c r="X92" s="140"/>
      <c r="Y92" s="140"/>
      <c r="Z92" s="140"/>
      <c r="AA92" s="140"/>
    </row>
    <row r="93" spans="2:27" s="2" customFormat="1" ht="13.5" customHeight="1" x14ac:dyDescent="0.15">
      <c r="B93" s="140"/>
      <c r="C93" s="140"/>
      <c r="D93" s="140"/>
      <c r="F93" s="140"/>
      <c r="G93" s="140"/>
      <c r="I93" s="140"/>
      <c r="K93" s="191"/>
      <c r="L93" s="191"/>
      <c r="R93" s="136"/>
      <c r="S93" s="136"/>
      <c r="T93" s="136"/>
      <c r="U93" s="136"/>
      <c r="V93" s="136"/>
      <c r="W93" s="136"/>
      <c r="X93" s="136"/>
      <c r="Y93" s="136"/>
      <c r="Z93" s="136"/>
    </row>
    <row r="94" spans="2:27" s="2" customFormat="1" ht="14.25" customHeight="1" x14ac:dyDescent="0.15">
      <c r="B94" s="140"/>
      <c r="C94" s="140"/>
      <c r="D94" s="140"/>
      <c r="I94" s="140"/>
      <c r="K94" s="191"/>
      <c r="L94" s="191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18" customHeight="1" x14ac:dyDescent="0.15">
      <c r="B95" s="140"/>
      <c r="R95" s="136"/>
      <c r="S95" s="136"/>
      <c r="T95" s="136"/>
      <c r="U95" s="136"/>
      <c r="V95" s="136"/>
      <c r="W95" s="136"/>
      <c r="X95" s="136"/>
      <c r="Y95" s="136"/>
      <c r="Z95" s="136"/>
      <c r="AA95" s="196"/>
    </row>
    <row r="96" spans="2:27" s="2" customFormat="1" ht="18" customHeight="1" x14ac:dyDescent="0.15">
      <c r="B96" s="140"/>
      <c r="R96" s="136"/>
      <c r="S96" s="136"/>
      <c r="T96" s="136"/>
      <c r="U96" s="136"/>
      <c r="V96" s="136"/>
      <c r="W96" s="136"/>
      <c r="X96" s="136"/>
      <c r="Y96" s="136"/>
      <c r="Z96" s="136"/>
      <c r="AA96" s="196"/>
    </row>
    <row r="97" spans="2:27" s="117" customFormat="1" ht="18" customHeight="1" x14ac:dyDescent="0.15">
      <c r="B97" s="140"/>
      <c r="R97" s="136"/>
      <c r="S97" s="136"/>
      <c r="T97" s="136"/>
      <c r="U97" s="136"/>
      <c r="V97" s="136"/>
      <c r="W97" s="136"/>
      <c r="X97" s="136"/>
      <c r="Y97" s="136"/>
      <c r="Z97" s="136"/>
      <c r="AA97" s="196"/>
    </row>
    <row r="98" spans="2:27" s="2" customFormat="1" ht="18" customHeight="1" x14ac:dyDescent="0.15">
      <c r="B98" s="193"/>
      <c r="R98" s="136"/>
      <c r="S98" s="136"/>
      <c r="T98" s="136"/>
      <c r="U98" s="136"/>
      <c r="V98" s="136"/>
      <c r="W98" s="136"/>
      <c r="X98" s="136"/>
      <c r="Y98" s="136"/>
      <c r="Z98" s="136"/>
      <c r="AA98" s="196"/>
    </row>
    <row r="99" spans="2:27" s="2" customFormat="1" ht="18" customHeight="1" x14ac:dyDescent="0.15">
      <c r="B99" s="193"/>
      <c r="R99" s="136"/>
      <c r="S99" s="136"/>
      <c r="T99" s="136"/>
      <c r="U99" s="136"/>
      <c r="V99" s="136"/>
      <c r="W99" s="136"/>
      <c r="X99" s="136"/>
      <c r="Y99" s="136"/>
      <c r="Z99" s="136"/>
      <c r="AA99" s="196"/>
    </row>
    <row r="100" spans="2:27" s="117" customFormat="1" ht="18" customHeight="1" x14ac:dyDescent="0.15">
      <c r="B100" s="193"/>
      <c r="R100" s="136"/>
      <c r="S100" s="136"/>
      <c r="T100" s="136"/>
      <c r="U100" s="136"/>
      <c r="V100" s="136"/>
      <c r="W100" s="136"/>
      <c r="X100" s="136"/>
      <c r="Y100" s="136"/>
      <c r="Z100" s="136"/>
    </row>
    <row r="101" spans="2:27" s="2" customFormat="1" ht="9" customHeight="1" x14ac:dyDescent="0.15"/>
  </sheetData>
  <mergeCells count="70">
    <mergeCell ref="Y3:Z4"/>
    <mergeCell ref="B4:C4"/>
    <mergeCell ref="E4:F4"/>
    <mergeCell ref="I4:J4"/>
    <mergeCell ref="L4:M4"/>
    <mergeCell ref="B2:C2"/>
    <mergeCell ref="B3:C3"/>
    <mergeCell ref="D3:G3"/>
    <mergeCell ref="H3:N3"/>
    <mergeCell ref="T3:X4"/>
    <mergeCell ref="Q4:R4"/>
    <mergeCell ref="B5:C6"/>
    <mergeCell ref="E5:F5"/>
    <mergeCell ref="I5:J5"/>
    <mergeCell ref="L5:M5"/>
    <mergeCell ref="Q5:R5"/>
    <mergeCell ref="Z5:Z6"/>
    <mergeCell ref="B7:B10"/>
    <mergeCell ref="B11:B14"/>
    <mergeCell ref="B16:C16"/>
    <mergeCell ref="B17:C17"/>
    <mergeCell ref="E17:K17"/>
    <mergeCell ref="N17:O17"/>
    <mergeCell ref="T17:W18"/>
    <mergeCell ref="X17:Y18"/>
    <mergeCell ref="B18:C18"/>
    <mergeCell ref="T5:T6"/>
    <mergeCell ref="U5:U6"/>
    <mergeCell ref="V5:V6"/>
    <mergeCell ref="W5:W6"/>
    <mergeCell ref="X5:X6"/>
    <mergeCell ref="Y5:Y6"/>
    <mergeCell ref="Y19:Y20"/>
    <mergeCell ref="F18:G18"/>
    <mergeCell ref="I18:J18"/>
    <mergeCell ref="N18:O18"/>
    <mergeCell ref="B19:C20"/>
    <mergeCell ref="F19:G19"/>
    <mergeCell ref="I19:J19"/>
    <mergeCell ref="N19:O19"/>
    <mergeCell ref="T19:T20"/>
    <mergeCell ref="U19:U20"/>
    <mergeCell ref="V19:V20"/>
    <mergeCell ref="W19:W20"/>
    <mergeCell ref="X19:X20"/>
    <mergeCell ref="B41:C41"/>
    <mergeCell ref="B21:B24"/>
    <mergeCell ref="B25:B28"/>
    <mergeCell ref="B30:C30"/>
    <mergeCell ref="B31:C32"/>
    <mergeCell ref="N31:P32"/>
    <mergeCell ref="Q31:Q33"/>
    <mergeCell ref="S31:AA39"/>
    <mergeCell ref="B34:B36"/>
    <mergeCell ref="B37:B39"/>
    <mergeCell ref="H31:I31"/>
    <mergeCell ref="J31:K31"/>
    <mergeCell ref="B42:C42"/>
    <mergeCell ref="E42:F42"/>
    <mergeCell ref="J42:J44"/>
    <mergeCell ref="K42:K44"/>
    <mergeCell ref="B43:C44"/>
    <mergeCell ref="E43:F43"/>
    <mergeCell ref="Q53:Z53"/>
    <mergeCell ref="Q43:AB43"/>
    <mergeCell ref="Q44:AB44"/>
    <mergeCell ref="B45:B48"/>
    <mergeCell ref="Q45:AB45"/>
    <mergeCell ref="B49:B52"/>
    <mergeCell ref="Q52:AB52"/>
  </mergeCells>
  <phoneticPr fontId="2"/>
  <pageMargins left="0.59055118110236227" right="0.59055118110236227" top="0.98425196850393704" bottom="0.78740157480314965" header="0.70866141732283472" footer="0.51181102362204722"/>
  <pageSetup paperSize="9" scale="58" orientation="landscape" r:id="rId1"/>
  <headerFooter alignWithMargins="0">
    <oddHeader>&amp;C&amp;28例月給与・期末勤勉役職加算におけるQ01.Q50対象者&amp;R&amp;16別紙６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D95"/>
  <sheetViews>
    <sheetView zoomScaleNormal="100" zoomScaleSheetLayoutView="87" workbookViewId="0">
      <selection activeCell="Q16" sqref="Q16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30" width="7.625" style="15" customWidth="1"/>
    <col min="31" max="16384" width="8.875" style="15"/>
  </cols>
  <sheetData>
    <row r="1" spans="2:30" ht="12" x14ac:dyDescent="0.15"/>
    <row r="2" spans="2:30" ht="18" customHeight="1" thickBot="1" x14ac:dyDescent="0.2">
      <c r="B2" s="525" t="s">
        <v>23</v>
      </c>
      <c r="C2" s="525"/>
      <c r="X2" s="2"/>
      <c r="Y2" s="2"/>
      <c r="Z2" s="2"/>
      <c r="AA2" s="2"/>
      <c r="AB2" s="2"/>
      <c r="AC2" s="2"/>
      <c r="AD2" s="2"/>
    </row>
    <row r="3" spans="2:30" ht="18" customHeight="1" x14ac:dyDescent="0.15">
      <c r="B3" s="526" t="s">
        <v>1</v>
      </c>
      <c r="C3" s="527"/>
      <c r="D3" s="528" t="s">
        <v>25</v>
      </c>
      <c r="E3" s="529"/>
      <c r="F3" s="529"/>
      <c r="G3" s="530"/>
      <c r="H3" s="528" t="s">
        <v>264</v>
      </c>
      <c r="I3" s="529"/>
      <c r="J3" s="529"/>
      <c r="K3" s="529"/>
      <c r="L3" s="529"/>
      <c r="M3" s="529"/>
      <c r="N3" s="530"/>
      <c r="O3" s="70" t="s">
        <v>31</v>
      </c>
      <c r="P3" s="21" t="s">
        <v>32</v>
      </c>
      <c r="Q3" s="154" t="s">
        <v>33</v>
      </c>
      <c r="R3" s="197"/>
      <c r="S3" s="360"/>
      <c r="T3" s="531" t="s">
        <v>9</v>
      </c>
      <c r="U3" s="517"/>
      <c r="V3" s="517"/>
      <c r="W3" s="517"/>
      <c r="X3" s="518"/>
      <c r="Y3" s="517" t="s">
        <v>61</v>
      </c>
      <c r="Z3" s="518"/>
    </row>
    <row r="4" spans="2:30" ht="18.75" customHeight="1" x14ac:dyDescent="0.15">
      <c r="B4" s="521" t="s">
        <v>24</v>
      </c>
      <c r="C4" s="522"/>
      <c r="D4" s="158" t="s">
        <v>45</v>
      </c>
      <c r="E4" s="523" t="s">
        <v>281</v>
      </c>
      <c r="F4" s="524"/>
      <c r="G4" s="64" t="s">
        <v>282</v>
      </c>
      <c r="H4" s="3" t="s">
        <v>49</v>
      </c>
      <c r="I4" s="523" t="s">
        <v>275</v>
      </c>
      <c r="J4" s="524"/>
      <c r="K4" s="4" t="s">
        <v>174</v>
      </c>
      <c r="L4" s="523" t="s">
        <v>53</v>
      </c>
      <c r="M4" s="524"/>
      <c r="N4" s="43" t="s">
        <v>54</v>
      </c>
      <c r="O4" s="71" t="s">
        <v>34</v>
      </c>
      <c r="P4" s="26" t="s">
        <v>35</v>
      </c>
      <c r="Q4" s="533" t="s">
        <v>36</v>
      </c>
      <c r="R4" s="522"/>
      <c r="S4" s="360"/>
      <c r="T4" s="532"/>
      <c r="U4" s="519"/>
      <c r="V4" s="519"/>
      <c r="W4" s="519"/>
      <c r="X4" s="520"/>
      <c r="Y4" s="519"/>
      <c r="Z4" s="520"/>
    </row>
    <row r="5" spans="2:30" ht="13.5" customHeight="1" x14ac:dyDescent="0.15">
      <c r="B5" s="534" t="s">
        <v>62</v>
      </c>
      <c r="C5" s="535"/>
      <c r="D5" s="160"/>
      <c r="E5" s="523" t="s">
        <v>29</v>
      </c>
      <c r="F5" s="524"/>
      <c r="G5" s="346"/>
      <c r="H5" s="345"/>
      <c r="I5" s="523" t="s">
        <v>29</v>
      </c>
      <c r="J5" s="524"/>
      <c r="K5" s="163"/>
      <c r="L5" s="523" t="s">
        <v>30</v>
      </c>
      <c r="M5" s="524"/>
      <c r="N5" s="162"/>
      <c r="O5" s="164"/>
      <c r="P5" s="164"/>
      <c r="Q5" s="536" t="s">
        <v>76</v>
      </c>
      <c r="R5" s="537"/>
      <c r="S5" s="360"/>
      <c r="T5" s="554" t="s">
        <v>25</v>
      </c>
      <c r="U5" s="556" t="s">
        <v>26</v>
      </c>
      <c r="V5" s="556" t="s">
        <v>31</v>
      </c>
      <c r="W5" s="556" t="s">
        <v>32</v>
      </c>
      <c r="X5" s="558" t="s">
        <v>33</v>
      </c>
      <c r="Y5" s="560" t="s">
        <v>25</v>
      </c>
      <c r="Z5" s="538" t="s">
        <v>26</v>
      </c>
    </row>
    <row r="6" spans="2:30" ht="12.75" customHeight="1" thickBot="1" x14ac:dyDescent="0.2">
      <c r="B6" s="534"/>
      <c r="C6" s="535"/>
      <c r="D6" s="165"/>
      <c r="E6" s="45" t="s">
        <v>27</v>
      </c>
      <c r="F6" s="46" t="s">
        <v>28</v>
      </c>
      <c r="G6" s="347"/>
      <c r="H6" s="176"/>
      <c r="I6" s="45" t="s">
        <v>27</v>
      </c>
      <c r="J6" s="46" t="s">
        <v>28</v>
      </c>
      <c r="K6" s="168"/>
      <c r="L6" s="45" t="s">
        <v>27</v>
      </c>
      <c r="M6" s="46" t="s">
        <v>28</v>
      </c>
      <c r="N6" s="167"/>
      <c r="O6" s="169"/>
      <c r="P6" s="169"/>
      <c r="Q6" s="65" t="s">
        <v>27</v>
      </c>
      <c r="R6" s="66" t="s">
        <v>28</v>
      </c>
      <c r="S6" s="360"/>
      <c r="T6" s="555"/>
      <c r="U6" s="557"/>
      <c r="V6" s="557"/>
      <c r="W6" s="557"/>
      <c r="X6" s="559"/>
      <c r="Y6" s="561"/>
      <c r="Z6" s="539"/>
    </row>
    <row r="7" spans="2:30" ht="18" customHeight="1" x14ac:dyDescent="0.15">
      <c r="B7" s="540" t="s">
        <v>21</v>
      </c>
      <c r="C7" s="57" t="s">
        <v>10</v>
      </c>
      <c r="D7" s="170">
        <v>1.7999999999999999E-2</v>
      </c>
      <c r="E7" s="75">
        <v>1.7999999999999999E-2</v>
      </c>
      <c r="F7" s="76">
        <v>2.1000000000000001E-2</v>
      </c>
      <c r="G7" s="348">
        <v>2.1000000000000001E-2</v>
      </c>
      <c r="H7" s="78">
        <v>1.7999999999999999E-2</v>
      </c>
      <c r="I7" s="75">
        <v>1.7999999999999999E-2</v>
      </c>
      <c r="J7" s="76">
        <v>2.1000000000000001E-2</v>
      </c>
      <c r="K7" s="79">
        <v>2.1000000000000001E-2</v>
      </c>
      <c r="L7" s="75">
        <v>2.1000000000000001E-2</v>
      </c>
      <c r="M7" s="76">
        <v>2.3E-2</v>
      </c>
      <c r="N7" s="57">
        <v>2.3E-2</v>
      </c>
      <c r="O7" s="80">
        <v>2.3E-2</v>
      </c>
      <c r="P7" s="62">
        <v>3.2000000000000001E-2</v>
      </c>
      <c r="Q7" s="74">
        <v>4.8000000000000001E-2</v>
      </c>
      <c r="R7" s="77">
        <v>5.6000000000000001E-2</v>
      </c>
      <c r="S7" s="360"/>
      <c r="T7" s="56">
        <v>2.1000000000000001E-2</v>
      </c>
      <c r="U7" s="79">
        <v>2.3E-2</v>
      </c>
      <c r="V7" s="79">
        <v>2.3E-2</v>
      </c>
      <c r="W7" s="79">
        <v>2.3E-2</v>
      </c>
      <c r="X7" s="81">
        <v>4.8000000000000001E-2</v>
      </c>
      <c r="Y7" s="78">
        <v>1.7999999999999999E-2</v>
      </c>
      <c r="Z7" s="81">
        <v>2.1000000000000001E-2</v>
      </c>
    </row>
    <row r="8" spans="2:30" ht="18" customHeight="1" x14ac:dyDescent="0.15">
      <c r="B8" s="541"/>
      <c r="C8" s="43" t="s">
        <v>13</v>
      </c>
      <c r="D8" s="158">
        <v>1.7999999999999999E-2</v>
      </c>
      <c r="E8" s="42">
        <v>1.7999999999999999E-2</v>
      </c>
      <c r="F8" s="13">
        <v>1.7999999999999999E-2</v>
      </c>
      <c r="G8" s="349">
        <v>2.1000000000000001E-2</v>
      </c>
      <c r="H8" s="3">
        <v>1.7999999999999999E-2</v>
      </c>
      <c r="I8" s="42">
        <v>1.7999999999999999E-2</v>
      </c>
      <c r="J8" s="13">
        <v>1.7999999999999999E-2</v>
      </c>
      <c r="K8" s="4">
        <v>2.1000000000000001E-2</v>
      </c>
      <c r="L8" s="42">
        <v>2.1000000000000001E-2</v>
      </c>
      <c r="M8" s="13">
        <v>2.1000000000000001E-2</v>
      </c>
      <c r="N8" s="43">
        <v>2.3E-2</v>
      </c>
      <c r="O8" s="71">
        <v>2.3E-2</v>
      </c>
      <c r="P8" s="26">
        <v>3.2000000000000001E-2</v>
      </c>
      <c r="Q8" s="63">
        <v>4.8000000000000001E-2</v>
      </c>
      <c r="R8" s="64">
        <v>4.8000000000000001E-2</v>
      </c>
      <c r="S8" s="360"/>
      <c r="T8" s="20">
        <v>2.1000000000000001E-2</v>
      </c>
      <c r="U8" s="4">
        <v>2.3E-2</v>
      </c>
      <c r="V8" s="4">
        <v>2.3E-2</v>
      </c>
      <c r="W8" s="4">
        <v>2.3E-2</v>
      </c>
      <c r="X8" s="5">
        <v>4.8000000000000001E-2</v>
      </c>
      <c r="Y8" s="3">
        <v>1.7999999999999999E-2</v>
      </c>
      <c r="Z8" s="5">
        <v>2.1000000000000001E-2</v>
      </c>
    </row>
    <row r="9" spans="2:30" s="99" customFormat="1" ht="18" customHeight="1" thickBot="1" x14ac:dyDescent="0.2">
      <c r="B9" s="543"/>
      <c r="C9" s="90" t="s">
        <v>180</v>
      </c>
      <c r="D9" s="171" t="str">
        <f t="shared" ref="D9:R9" si="0">IF(D7=D8,"-",D7)</f>
        <v>-</v>
      </c>
      <c r="E9" s="92" t="str">
        <f t="shared" si="0"/>
        <v>-</v>
      </c>
      <c r="F9" s="128">
        <f t="shared" si="0"/>
        <v>2.1000000000000001E-2</v>
      </c>
      <c r="G9" s="350" t="str">
        <f t="shared" si="0"/>
        <v>-</v>
      </c>
      <c r="H9" s="95" t="str">
        <f t="shared" si="0"/>
        <v>-</v>
      </c>
      <c r="I9" s="92" t="str">
        <f t="shared" si="0"/>
        <v>-</v>
      </c>
      <c r="J9" s="128">
        <f t="shared" si="0"/>
        <v>2.1000000000000001E-2</v>
      </c>
      <c r="K9" s="91" t="str">
        <f t="shared" si="0"/>
        <v>-</v>
      </c>
      <c r="L9" s="92" t="str">
        <f t="shared" si="0"/>
        <v>-</v>
      </c>
      <c r="M9" s="128">
        <f t="shared" si="0"/>
        <v>2.3E-2</v>
      </c>
      <c r="N9" s="90" t="str">
        <f t="shared" si="0"/>
        <v>-</v>
      </c>
      <c r="O9" s="96" t="str">
        <f t="shared" si="0"/>
        <v>-</v>
      </c>
      <c r="P9" s="97" t="str">
        <f t="shared" si="0"/>
        <v>-</v>
      </c>
      <c r="Q9" s="98" t="str">
        <f t="shared" si="0"/>
        <v>-</v>
      </c>
      <c r="R9" s="134">
        <f t="shared" si="0"/>
        <v>5.6000000000000001E-2</v>
      </c>
      <c r="S9" s="357"/>
      <c r="T9" s="100" t="str">
        <f t="shared" ref="T9:Z9" si="1">IF(T7=T8,"-",T7)</f>
        <v>-</v>
      </c>
      <c r="U9" s="91" t="str">
        <f t="shared" si="1"/>
        <v>-</v>
      </c>
      <c r="V9" s="91" t="str">
        <f t="shared" si="1"/>
        <v>-</v>
      </c>
      <c r="W9" s="91" t="str">
        <f t="shared" si="1"/>
        <v>-</v>
      </c>
      <c r="X9" s="101" t="str">
        <f t="shared" si="1"/>
        <v>-</v>
      </c>
      <c r="Y9" s="95" t="str">
        <f t="shared" si="1"/>
        <v>-</v>
      </c>
      <c r="Z9" s="101" t="str">
        <f t="shared" si="1"/>
        <v>-</v>
      </c>
    </row>
    <row r="10" spans="2:30" ht="18" customHeight="1" thickTop="1" x14ac:dyDescent="0.15">
      <c r="B10" s="544" t="s">
        <v>22</v>
      </c>
      <c r="C10" s="47" t="s">
        <v>20</v>
      </c>
      <c r="D10" s="173" t="s">
        <v>15</v>
      </c>
      <c r="E10" s="48" t="s">
        <v>15</v>
      </c>
      <c r="F10" s="14">
        <v>0.05</v>
      </c>
      <c r="G10" s="351">
        <v>0.05</v>
      </c>
      <c r="H10" s="18" t="s">
        <v>15</v>
      </c>
      <c r="I10" s="48" t="s">
        <v>15</v>
      </c>
      <c r="J10" s="14">
        <v>0.05</v>
      </c>
      <c r="K10" s="9">
        <v>0.05</v>
      </c>
      <c r="L10" s="48">
        <v>0.05</v>
      </c>
      <c r="M10" s="14">
        <v>0.08</v>
      </c>
      <c r="N10" s="47">
        <v>0.08</v>
      </c>
      <c r="O10" s="73">
        <v>0.08</v>
      </c>
      <c r="P10" s="31">
        <v>0.08</v>
      </c>
      <c r="Q10" s="67">
        <v>9.5000000000000001E-2</v>
      </c>
      <c r="R10" s="68">
        <v>0.12</v>
      </c>
      <c r="S10" s="360"/>
      <c r="T10" s="19">
        <v>0.05</v>
      </c>
      <c r="U10" s="9">
        <v>0.08</v>
      </c>
      <c r="V10" s="9">
        <v>0.08</v>
      </c>
      <c r="W10" s="9">
        <v>0.08</v>
      </c>
      <c r="X10" s="10">
        <v>9.5000000000000001E-2</v>
      </c>
      <c r="Y10" s="18" t="s">
        <v>15</v>
      </c>
      <c r="Z10" s="10">
        <v>0.05</v>
      </c>
    </row>
    <row r="11" spans="2:30" ht="18" customHeight="1" x14ac:dyDescent="0.15">
      <c r="B11" s="545"/>
      <c r="C11" s="43" t="s">
        <v>13</v>
      </c>
      <c r="D11" s="158" t="s">
        <v>15</v>
      </c>
      <c r="E11" s="42" t="s">
        <v>15</v>
      </c>
      <c r="F11" s="13" t="s">
        <v>15</v>
      </c>
      <c r="G11" s="349">
        <v>0.05</v>
      </c>
      <c r="H11" s="3" t="s">
        <v>15</v>
      </c>
      <c r="I11" s="42" t="s">
        <v>15</v>
      </c>
      <c r="J11" s="13" t="s">
        <v>15</v>
      </c>
      <c r="K11" s="4">
        <v>0.05</v>
      </c>
      <c r="L11" s="42">
        <v>0.05</v>
      </c>
      <c r="M11" s="13">
        <v>0.05</v>
      </c>
      <c r="N11" s="43">
        <v>0.08</v>
      </c>
      <c r="O11" s="71">
        <v>0.08</v>
      </c>
      <c r="P11" s="26">
        <v>0.08</v>
      </c>
      <c r="Q11" s="63">
        <v>9.5000000000000001E-2</v>
      </c>
      <c r="R11" s="64">
        <v>9.5000000000000001E-2</v>
      </c>
      <c r="S11" s="360"/>
      <c r="T11" s="20">
        <v>0.05</v>
      </c>
      <c r="U11" s="4">
        <v>0.08</v>
      </c>
      <c r="V11" s="4">
        <v>0.08</v>
      </c>
      <c r="W11" s="4">
        <v>0.08</v>
      </c>
      <c r="X11" s="5">
        <v>9.5000000000000001E-2</v>
      </c>
      <c r="Y11" s="3" t="s">
        <v>15</v>
      </c>
      <c r="Z11" s="5">
        <v>0.05</v>
      </c>
    </row>
    <row r="12" spans="2:30" s="99" customFormat="1" ht="18" customHeight="1" thickBot="1" x14ac:dyDescent="0.2">
      <c r="B12" s="547"/>
      <c r="C12" s="102" t="s">
        <v>182</v>
      </c>
      <c r="D12" s="174" t="str">
        <f t="shared" ref="D12:R12" si="2">IF(D10=D11,"-",D10)</f>
        <v>-</v>
      </c>
      <c r="E12" s="104" t="str">
        <f t="shared" si="2"/>
        <v>-</v>
      </c>
      <c r="F12" s="129">
        <f t="shared" si="2"/>
        <v>0.05</v>
      </c>
      <c r="G12" s="352" t="str">
        <f t="shared" si="2"/>
        <v>-</v>
      </c>
      <c r="H12" s="106" t="str">
        <f t="shared" si="2"/>
        <v>-</v>
      </c>
      <c r="I12" s="104" t="str">
        <f t="shared" si="2"/>
        <v>-</v>
      </c>
      <c r="J12" s="129">
        <f t="shared" si="2"/>
        <v>0.05</v>
      </c>
      <c r="K12" s="103" t="str">
        <f t="shared" si="2"/>
        <v>-</v>
      </c>
      <c r="L12" s="104" t="str">
        <f t="shared" si="2"/>
        <v>-</v>
      </c>
      <c r="M12" s="129">
        <f t="shared" si="2"/>
        <v>0.08</v>
      </c>
      <c r="N12" s="102" t="str">
        <f t="shared" si="2"/>
        <v>-</v>
      </c>
      <c r="O12" s="107" t="str">
        <f t="shared" si="2"/>
        <v>-</v>
      </c>
      <c r="P12" s="108" t="str">
        <f t="shared" si="2"/>
        <v>-</v>
      </c>
      <c r="Q12" s="109" t="str">
        <f t="shared" si="2"/>
        <v>-</v>
      </c>
      <c r="R12" s="135">
        <f t="shared" si="2"/>
        <v>0.12</v>
      </c>
      <c r="S12" s="357"/>
      <c r="T12" s="110" t="str">
        <f t="shared" ref="T12:Z12" si="3">IF(T10=T11,"-",T10)</f>
        <v>-</v>
      </c>
      <c r="U12" s="103" t="str">
        <f t="shared" si="3"/>
        <v>-</v>
      </c>
      <c r="V12" s="103" t="str">
        <f t="shared" si="3"/>
        <v>-</v>
      </c>
      <c r="W12" s="103" t="str">
        <f t="shared" si="3"/>
        <v>-</v>
      </c>
      <c r="X12" s="111" t="str">
        <f t="shared" si="3"/>
        <v>-</v>
      </c>
      <c r="Y12" s="106" t="str">
        <f t="shared" si="3"/>
        <v>-</v>
      </c>
      <c r="Z12" s="111" t="str">
        <f t="shared" si="3"/>
        <v>-</v>
      </c>
    </row>
    <row r="13" spans="2:30" ht="12" x14ac:dyDescent="0.15"/>
    <row r="14" spans="2:30" ht="18" customHeight="1" thickBot="1" x14ac:dyDescent="0.2">
      <c r="B14" s="525" t="s">
        <v>37</v>
      </c>
      <c r="C14" s="525"/>
      <c r="S14" s="2"/>
      <c r="T14" s="2"/>
      <c r="U14" s="2"/>
      <c r="V14" s="2"/>
      <c r="W14" s="2"/>
      <c r="X14" s="2"/>
    </row>
    <row r="15" spans="2:30" ht="18" customHeight="1" x14ac:dyDescent="0.15">
      <c r="B15" s="540" t="s">
        <v>1</v>
      </c>
      <c r="C15" s="548"/>
      <c r="D15" s="154" t="s">
        <v>25</v>
      </c>
      <c r="E15" s="528" t="s">
        <v>26</v>
      </c>
      <c r="F15" s="529"/>
      <c r="G15" s="529"/>
      <c r="H15" s="529"/>
      <c r="I15" s="529"/>
      <c r="J15" s="529"/>
      <c r="K15" s="530"/>
      <c r="L15" s="70" t="s">
        <v>31</v>
      </c>
      <c r="M15" s="21" t="s">
        <v>32</v>
      </c>
      <c r="N15" s="528" t="s">
        <v>33</v>
      </c>
      <c r="O15" s="530"/>
      <c r="P15" s="117"/>
      <c r="Q15" s="117"/>
      <c r="R15" s="117"/>
      <c r="S15" s="2"/>
      <c r="T15" s="531" t="s">
        <v>9</v>
      </c>
      <c r="U15" s="517"/>
      <c r="V15" s="517"/>
      <c r="W15" s="518"/>
      <c r="X15" s="517" t="s">
        <v>61</v>
      </c>
      <c r="Y15" s="518"/>
    </row>
    <row r="16" spans="2:30" ht="18" customHeight="1" x14ac:dyDescent="0.15">
      <c r="B16" s="552" t="s">
        <v>24</v>
      </c>
      <c r="C16" s="553"/>
      <c r="D16" s="175"/>
      <c r="E16" s="65" t="s">
        <v>49</v>
      </c>
      <c r="F16" s="523" t="s">
        <v>275</v>
      </c>
      <c r="G16" s="524"/>
      <c r="H16" s="41" t="s">
        <v>256</v>
      </c>
      <c r="I16" s="523" t="s">
        <v>56</v>
      </c>
      <c r="J16" s="524"/>
      <c r="K16" s="66" t="s">
        <v>57</v>
      </c>
      <c r="L16" s="71" t="s">
        <v>34</v>
      </c>
      <c r="M16" s="26" t="s">
        <v>35</v>
      </c>
      <c r="N16" s="533" t="s">
        <v>36</v>
      </c>
      <c r="O16" s="522"/>
      <c r="P16" s="2"/>
      <c r="Q16" s="2"/>
      <c r="R16" s="2"/>
      <c r="S16" s="2"/>
      <c r="T16" s="549"/>
      <c r="U16" s="550"/>
      <c r="V16" s="550"/>
      <c r="W16" s="551"/>
      <c r="X16" s="519"/>
      <c r="Y16" s="520"/>
    </row>
    <row r="17" spans="2:28" ht="13.5" customHeight="1" x14ac:dyDescent="0.15">
      <c r="B17" s="552" t="s">
        <v>62</v>
      </c>
      <c r="C17" s="553"/>
      <c r="D17" s="164"/>
      <c r="E17" s="160"/>
      <c r="F17" s="523" t="s">
        <v>29</v>
      </c>
      <c r="G17" s="524"/>
      <c r="H17" s="163"/>
      <c r="I17" s="523" t="s">
        <v>30</v>
      </c>
      <c r="J17" s="524"/>
      <c r="K17" s="162"/>
      <c r="L17" s="164"/>
      <c r="M17" s="164"/>
      <c r="N17" s="536" t="s">
        <v>76</v>
      </c>
      <c r="O17" s="537"/>
      <c r="P17" s="2"/>
      <c r="Q17" s="2"/>
      <c r="R17" s="2"/>
      <c r="S17" s="2"/>
      <c r="T17" s="554" t="s">
        <v>26</v>
      </c>
      <c r="U17" s="556" t="s">
        <v>31</v>
      </c>
      <c r="V17" s="556" t="s">
        <v>32</v>
      </c>
      <c r="W17" s="558" t="s">
        <v>33</v>
      </c>
      <c r="X17" s="560" t="s">
        <v>25</v>
      </c>
      <c r="Y17" s="538" t="s">
        <v>26</v>
      </c>
    </row>
    <row r="18" spans="2:28" ht="14.25" customHeight="1" thickBot="1" x14ac:dyDescent="0.2">
      <c r="B18" s="562"/>
      <c r="C18" s="563"/>
      <c r="D18" s="169"/>
      <c r="E18" s="165"/>
      <c r="F18" s="45" t="s">
        <v>27</v>
      </c>
      <c r="G18" s="46" t="s">
        <v>28</v>
      </c>
      <c r="H18" s="176"/>
      <c r="I18" s="45" t="s">
        <v>27</v>
      </c>
      <c r="J18" s="46" t="s">
        <v>28</v>
      </c>
      <c r="K18" s="167"/>
      <c r="L18" s="169"/>
      <c r="M18" s="169"/>
      <c r="N18" s="65" t="s">
        <v>27</v>
      </c>
      <c r="O18" s="66" t="s">
        <v>28</v>
      </c>
      <c r="P18" s="2"/>
      <c r="Q18" s="2"/>
      <c r="R18" s="2"/>
      <c r="S18" s="2"/>
      <c r="T18" s="555"/>
      <c r="U18" s="557"/>
      <c r="V18" s="557"/>
      <c r="W18" s="559"/>
      <c r="X18" s="561"/>
      <c r="Y18" s="539"/>
    </row>
    <row r="19" spans="2:28" ht="18" customHeight="1" x14ac:dyDescent="0.15">
      <c r="B19" s="564" t="s">
        <v>21</v>
      </c>
      <c r="C19" s="57" t="s">
        <v>10</v>
      </c>
      <c r="D19" s="159">
        <v>1.7999999999999999E-2</v>
      </c>
      <c r="E19" s="84">
        <v>1.7999999999999999E-2</v>
      </c>
      <c r="F19" s="75">
        <v>1.7999999999999999E-2</v>
      </c>
      <c r="G19" s="76">
        <v>2.1000000000000001E-2</v>
      </c>
      <c r="H19" s="54">
        <v>2.1000000000000001E-2</v>
      </c>
      <c r="I19" s="75">
        <v>2.1000000000000001E-2</v>
      </c>
      <c r="J19" s="76">
        <v>2.3E-2</v>
      </c>
      <c r="K19" s="177">
        <v>2.3E-2</v>
      </c>
      <c r="L19" s="80">
        <v>2.3E-2</v>
      </c>
      <c r="M19" s="62">
        <v>3.2000000000000001E-2</v>
      </c>
      <c r="N19" s="74">
        <v>4.8000000000000001E-2</v>
      </c>
      <c r="O19" s="77">
        <v>5.6000000000000001E-2</v>
      </c>
      <c r="P19" s="2"/>
      <c r="Q19" s="2"/>
      <c r="R19" s="2"/>
      <c r="S19" s="2"/>
      <c r="T19" s="56">
        <v>2.3E-2</v>
      </c>
      <c r="U19" s="79">
        <v>2.3E-2</v>
      </c>
      <c r="V19" s="79">
        <v>2.3E-2</v>
      </c>
      <c r="W19" s="25">
        <v>4.8000000000000001E-2</v>
      </c>
      <c r="X19" s="61">
        <v>1.7999999999999999E-2</v>
      </c>
      <c r="Y19" s="55">
        <v>2.1000000000000001E-2</v>
      </c>
    </row>
    <row r="20" spans="2:28" ht="18" customHeight="1" x14ac:dyDescent="0.15">
      <c r="B20" s="541"/>
      <c r="C20" s="43" t="s">
        <v>13</v>
      </c>
      <c r="D20" s="158">
        <v>1.7999999999999999E-2</v>
      </c>
      <c r="E20" s="63">
        <v>1.7999999999999999E-2</v>
      </c>
      <c r="F20" s="42">
        <v>1.7999999999999999E-2</v>
      </c>
      <c r="G20" s="13">
        <v>1.7999999999999999E-2</v>
      </c>
      <c r="H20" s="4">
        <v>2.1000000000000001E-2</v>
      </c>
      <c r="I20" s="42">
        <v>2.1000000000000001E-2</v>
      </c>
      <c r="J20" s="13">
        <v>2.1000000000000001E-2</v>
      </c>
      <c r="K20" s="64">
        <v>2.3E-2</v>
      </c>
      <c r="L20" s="71">
        <v>2.3E-2</v>
      </c>
      <c r="M20" s="26">
        <v>3.2000000000000001E-2</v>
      </c>
      <c r="N20" s="63">
        <v>4.8000000000000001E-2</v>
      </c>
      <c r="O20" s="64">
        <v>4.8000000000000001E-2</v>
      </c>
      <c r="P20" s="2"/>
      <c r="Q20" s="2"/>
      <c r="R20" s="2"/>
      <c r="S20" s="2"/>
      <c r="T20" s="20">
        <v>2.3E-2</v>
      </c>
      <c r="U20" s="4">
        <v>2.3E-2</v>
      </c>
      <c r="V20" s="4">
        <v>2.3E-2</v>
      </c>
      <c r="W20" s="29">
        <v>4.8000000000000001E-2</v>
      </c>
      <c r="X20" s="3">
        <v>1.7999999999999999E-2</v>
      </c>
      <c r="Y20" s="5">
        <v>2.1000000000000001E-2</v>
      </c>
    </row>
    <row r="21" spans="2:28" s="99" customFormat="1" ht="18" customHeight="1" thickBot="1" x14ac:dyDescent="0.2">
      <c r="B21" s="542"/>
      <c r="C21" s="90" t="s">
        <v>180</v>
      </c>
      <c r="D21" s="178" t="str">
        <f t="shared" ref="D21:O21" si="4">IF(D19=D20,"-",D19)</f>
        <v>-</v>
      </c>
      <c r="E21" s="116" t="str">
        <f t="shared" si="4"/>
        <v>-</v>
      </c>
      <c r="F21" s="92" t="str">
        <f t="shared" si="4"/>
        <v>-</v>
      </c>
      <c r="G21" s="128">
        <f t="shared" si="4"/>
        <v>2.1000000000000001E-2</v>
      </c>
      <c r="H21" s="114" t="str">
        <f t="shared" si="4"/>
        <v>-</v>
      </c>
      <c r="I21" s="92" t="str">
        <f t="shared" si="4"/>
        <v>-</v>
      </c>
      <c r="J21" s="128">
        <f t="shared" si="4"/>
        <v>2.3E-2</v>
      </c>
      <c r="K21" s="156" t="str">
        <f t="shared" si="4"/>
        <v>-</v>
      </c>
      <c r="L21" s="96" t="str">
        <f t="shared" si="4"/>
        <v>-</v>
      </c>
      <c r="M21" s="97" t="str">
        <f t="shared" si="4"/>
        <v>-</v>
      </c>
      <c r="N21" s="98" t="str">
        <f t="shared" si="4"/>
        <v>-</v>
      </c>
      <c r="O21" s="134">
        <f t="shared" si="4"/>
        <v>5.6000000000000001E-2</v>
      </c>
      <c r="P21" s="117"/>
      <c r="Q21" s="117"/>
      <c r="R21" s="117"/>
      <c r="S21" s="117"/>
      <c r="T21" s="358" t="str">
        <f t="shared" ref="T21:Y21" si="5">IF(T19=T20,"-",T19)</f>
        <v>-</v>
      </c>
      <c r="U21" s="114" t="str">
        <f t="shared" si="5"/>
        <v>-</v>
      </c>
      <c r="V21" s="114" t="str">
        <f t="shared" si="5"/>
        <v>-</v>
      </c>
      <c r="W21" s="121" t="str">
        <f t="shared" si="5"/>
        <v>-</v>
      </c>
      <c r="X21" s="58" t="str">
        <f t="shared" si="5"/>
        <v>-</v>
      </c>
      <c r="Y21" s="59" t="str">
        <f t="shared" si="5"/>
        <v>-</v>
      </c>
    </row>
    <row r="22" spans="2:28" ht="18" customHeight="1" thickTop="1" x14ac:dyDescent="0.15">
      <c r="B22" s="544" t="s">
        <v>22</v>
      </c>
      <c r="C22" s="47" t="s">
        <v>20</v>
      </c>
      <c r="D22" s="173" t="s">
        <v>15</v>
      </c>
      <c r="E22" s="67" t="s">
        <v>15</v>
      </c>
      <c r="F22" s="48" t="s">
        <v>15</v>
      </c>
      <c r="G22" s="14">
        <v>0.05</v>
      </c>
      <c r="H22" s="9">
        <v>0.05</v>
      </c>
      <c r="I22" s="48">
        <v>0.05</v>
      </c>
      <c r="J22" s="14">
        <v>0.08</v>
      </c>
      <c r="K22" s="68">
        <v>0.08</v>
      </c>
      <c r="L22" s="73">
        <v>0.08</v>
      </c>
      <c r="M22" s="31">
        <v>0.08</v>
      </c>
      <c r="N22" s="67">
        <v>9.5000000000000001E-2</v>
      </c>
      <c r="O22" s="68">
        <v>0.12</v>
      </c>
      <c r="P22" s="2"/>
      <c r="Q22" s="2"/>
      <c r="R22" s="2"/>
      <c r="S22" s="2"/>
      <c r="T22" s="19">
        <v>0.08</v>
      </c>
      <c r="U22" s="9">
        <v>0.08</v>
      </c>
      <c r="V22" s="9">
        <v>0.08</v>
      </c>
      <c r="W22" s="34">
        <v>9.5000000000000001E-2</v>
      </c>
      <c r="X22" s="18" t="s">
        <v>15</v>
      </c>
      <c r="Y22" s="10">
        <v>0.05</v>
      </c>
    </row>
    <row r="23" spans="2:28" ht="18" customHeight="1" x14ac:dyDescent="0.15">
      <c r="B23" s="545"/>
      <c r="C23" s="43" t="s">
        <v>13</v>
      </c>
      <c r="D23" s="158" t="s">
        <v>15</v>
      </c>
      <c r="E23" s="63" t="s">
        <v>15</v>
      </c>
      <c r="F23" s="42" t="s">
        <v>15</v>
      </c>
      <c r="G23" s="13" t="s">
        <v>15</v>
      </c>
      <c r="H23" s="4">
        <v>0.05</v>
      </c>
      <c r="I23" s="42">
        <v>0.05</v>
      </c>
      <c r="J23" s="13">
        <v>0.05</v>
      </c>
      <c r="K23" s="64">
        <v>0.08</v>
      </c>
      <c r="L23" s="71">
        <v>0.08</v>
      </c>
      <c r="M23" s="26">
        <v>0.08</v>
      </c>
      <c r="N23" s="63">
        <v>9.5000000000000001E-2</v>
      </c>
      <c r="O23" s="64">
        <v>9.5000000000000001E-2</v>
      </c>
      <c r="P23" s="2"/>
      <c r="Q23" s="2"/>
      <c r="R23" s="2"/>
      <c r="S23" s="2"/>
      <c r="T23" s="20">
        <v>0.08</v>
      </c>
      <c r="U23" s="4">
        <v>0.08</v>
      </c>
      <c r="V23" s="4">
        <v>0.08</v>
      </c>
      <c r="W23" s="29">
        <v>9.5000000000000001E-2</v>
      </c>
      <c r="X23" s="3" t="s">
        <v>15</v>
      </c>
      <c r="Y23" s="5">
        <v>0.05</v>
      </c>
    </row>
    <row r="24" spans="2:28" s="99" customFormat="1" ht="18" customHeight="1" thickBot="1" x14ac:dyDescent="0.2">
      <c r="B24" s="547"/>
      <c r="C24" s="102" t="s">
        <v>182</v>
      </c>
      <c r="D24" s="174" t="str">
        <f t="shared" ref="D24:O24" si="6">IF(D22=D23,"-",D22)</f>
        <v>-</v>
      </c>
      <c r="E24" s="109" t="str">
        <f t="shared" si="6"/>
        <v>-</v>
      </c>
      <c r="F24" s="104" t="str">
        <f t="shared" si="6"/>
        <v>-</v>
      </c>
      <c r="G24" s="129">
        <f t="shared" si="6"/>
        <v>0.05</v>
      </c>
      <c r="H24" s="103" t="str">
        <f t="shared" si="6"/>
        <v>-</v>
      </c>
      <c r="I24" s="104" t="str">
        <f t="shared" si="6"/>
        <v>-</v>
      </c>
      <c r="J24" s="129">
        <f t="shared" si="6"/>
        <v>0.08</v>
      </c>
      <c r="K24" s="105" t="str">
        <f t="shared" si="6"/>
        <v>-</v>
      </c>
      <c r="L24" s="107" t="str">
        <f t="shared" si="6"/>
        <v>-</v>
      </c>
      <c r="M24" s="108" t="str">
        <f t="shared" si="6"/>
        <v>-</v>
      </c>
      <c r="N24" s="109" t="str">
        <f t="shared" si="6"/>
        <v>-</v>
      </c>
      <c r="O24" s="135">
        <f t="shared" si="6"/>
        <v>0.12</v>
      </c>
      <c r="P24" s="117"/>
      <c r="Q24" s="117"/>
      <c r="R24" s="117"/>
      <c r="S24" s="117"/>
      <c r="T24" s="110" t="str">
        <f t="shared" ref="T24:Y24" si="7">IF(T22=T23,"-",T22)</f>
        <v>-</v>
      </c>
      <c r="U24" s="103" t="str">
        <f t="shared" si="7"/>
        <v>-</v>
      </c>
      <c r="V24" s="103" t="str">
        <f t="shared" si="7"/>
        <v>-</v>
      </c>
      <c r="W24" s="125" t="str">
        <f t="shared" si="7"/>
        <v>-</v>
      </c>
      <c r="X24" s="106" t="str">
        <f t="shared" si="7"/>
        <v>-</v>
      </c>
      <c r="Y24" s="111" t="str">
        <f t="shared" si="7"/>
        <v>-</v>
      </c>
    </row>
    <row r="25" spans="2:28" s="2" customFormat="1" ht="12" x14ac:dyDescent="0.15"/>
    <row r="26" spans="2:28" ht="18" customHeight="1" thickBot="1" x14ac:dyDescent="0.2">
      <c r="B26" s="525" t="s">
        <v>0</v>
      </c>
      <c r="C26" s="525"/>
      <c r="AB26" s="2"/>
    </row>
    <row r="27" spans="2:28" ht="18" customHeight="1" x14ac:dyDescent="0.15">
      <c r="B27" s="565" t="s">
        <v>1</v>
      </c>
      <c r="C27" s="566"/>
      <c r="D27" s="21" t="s">
        <v>2</v>
      </c>
      <c r="E27" s="22" t="s">
        <v>3</v>
      </c>
      <c r="F27" s="21" t="s">
        <v>4</v>
      </c>
      <c r="G27" s="22" t="s">
        <v>5</v>
      </c>
      <c r="H27" s="580" t="s">
        <v>6</v>
      </c>
      <c r="I27" s="581"/>
      <c r="J27" s="580" t="s">
        <v>7</v>
      </c>
      <c r="K27" s="581"/>
      <c r="L27" s="23" t="s">
        <v>8</v>
      </c>
      <c r="M27" s="24"/>
      <c r="N27" s="531" t="s">
        <v>9</v>
      </c>
      <c r="O27" s="517"/>
      <c r="P27" s="518"/>
      <c r="Q27" s="568" t="s">
        <v>61</v>
      </c>
      <c r="S27" s="595" t="s">
        <v>277</v>
      </c>
      <c r="T27" s="572"/>
      <c r="U27" s="572"/>
      <c r="V27" s="572"/>
      <c r="W27" s="572"/>
      <c r="X27" s="572"/>
      <c r="Y27" s="572"/>
      <c r="Z27" s="572"/>
      <c r="AA27" s="573"/>
      <c r="AB27" s="136"/>
    </row>
    <row r="28" spans="2:28" ht="18" customHeight="1" thickBot="1" x14ac:dyDescent="0.2">
      <c r="B28" s="562"/>
      <c r="C28" s="567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532"/>
      <c r="O28" s="519"/>
      <c r="P28" s="520"/>
      <c r="Q28" s="569"/>
      <c r="S28" s="574"/>
      <c r="T28" s="575"/>
      <c r="U28" s="575"/>
      <c r="V28" s="575"/>
      <c r="W28" s="575"/>
      <c r="X28" s="575"/>
      <c r="Y28" s="575"/>
      <c r="Z28" s="575"/>
      <c r="AA28" s="576"/>
      <c r="AB28" s="136"/>
    </row>
    <row r="29" spans="2:28" ht="18" customHeight="1" thickBot="1" x14ac:dyDescent="0.2">
      <c r="B29" s="6"/>
      <c r="C29" s="361" t="s">
        <v>58</v>
      </c>
      <c r="D29" s="83" t="s">
        <v>15</v>
      </c>
      <c r="E29" s="53" t="s">
        <v>15</v>
      </c>
      <c r="F29" s="83" t="s">
        <v>15</v>
      </c>
      <c r="G29" s="53" t="s">
        <v>15</v>
      </c>
      <c r="H29" s="88" t="s">
        <v>15</v>
      </c>
      <c r="I29" s="89" t="s">
        <v>59</v>
      </c>
      <c r="J29" s="6" t="s">
        <v>15</v>
      </c>
      <c r="K29" s="89" t="s">
        <v>59</v>
      </c>
      <c r="L29" s="25" t="s">
        <v>59</v>
      </c>
      <c r="M29" s="24"/>
      <c r="N29" s="355" t="s">
        <v>273</v>
      </c>
      <c r="O29" s="103" t="s">
        <v>7</v>
      </c>
      <c r="P29" s="354" t="s">
        <v>8</v>
      </c>
      <c r="Q29" s="570"/>
      <c r="S29" s="574"/>
      <c r="T29" s="575"/>
      <c r="U29" s="575"/>
      <c r="V29" s="575"/>
      <c r="W29" s="575"/>
      <c r="X29" s="575"/>
      <c r="Y29" s="575"/>
      <c r="Z29" s="575"/>
      <c r="AA29" s="576"/>
      <c r="AB29" s="136"/>
    </row>
    <row r="30" spans="2:28" ht="18" customHeight="1" x14ac:dyDescent="0.15">
      <c r="B30" s="541" t="s">
        <v>21</v>
      </c>
      <c r="C30" s="5" t="s">
        <v>10</v>
      </c>
      <c r="D30" s="8">
        <v>1.7999999999999999E-2</v>
      </c>
      <c r="E30" s="8">
        <v>1.7999999999999999E-2</v>
      </c>
      <c r="F30" s="8">
        <v>2.1000000000000001E-2</v>
      </c>
      <c r="G30" s="8">
        <v>2.1000000000000001E-2</v>
      </c>
      <c r="H30" s="27">
        <v>2.1000000000000001E-2</v>
      </c>
      <c r="I30" s="28">
        <v>2.3E-2</v>
      </c>
      <c r="J30" s="7">
        <v>2.3E-2</v>
      </c>
      <c r="K30" s="28">
        <v>3.2000000000000001E-2</v>
      </c>
      <c r="L30" s="29">
        <v>4.8000000000000001E-2</v>
      </c>
      <c r="M30" s="24"/>
      <c r="N30" s="56">
        <v>2.1000000000000001E-2</v>
      </c>
      <c r="O30" s="79">
        <v>2.3E-2</v>
      </c>
      <c r="P30" s="81">
        <v>4.8000000000000001E-2</v>
      </c>
      <c r="Q30" s="25">
        <v>1.7999999999999999E-2</v>
      </c>
      <c r="S30" s="574"/>
      <c r="T30" s="575"/>
      <c r="U30" s="575"/>
      <c r="V30" s="575"/>
      <c r="W30" s="575"/>
      <c r="X30" s="575"/>
      <c r="Y30" s="575"/>
      <c r="Z30" s="575"/>
      <c r="AA30" s="576"/>
      <c r="AB30" s="136"/>
    </row>
    <row r="31" spans="2:28" ht="18" customHeight="1" x14ac:dyDescent="0.15">
      <c r="B31" s="541"/>
      <c r="C31" s="5" t="s">
        <v>13</v>
      </c>
      <c r="D31" s="8">
        <v>1.7999999999999999E-2</v>
      </c>
      <c r="E31" s="8">
        <v>1.7999999999999999E-2</v>
      </c>
      <c r="F31" s="8">
        <v>2.1000000000000001E-2</v>
      </c>
      <c r="G31" s="8">
        <v>2.1000000000000001E-2</v>
      </c>
      <c r="H31" s="27">
        <v>2.1000000000000001E-2</v>
      </c>
      <c r="I31" s="28">
        <v>2.3E-2</v>
      </c>
      <c r="J31" s="7">
        <v>2.3E-2</v>
      </c>
      <c r="K31" s="28">
        <v>3.2000000000000001E-2</v>
      </c>
      <c r="L31" s="29">
        <v>4.8000000000000001E-2</v>
      </c>
      <c r="M31" s="24"/>
      <c r="N31" s="20">
        <v>2.1000000000000001E-2</v>
      </c>
      <c r="O31" s="4">
        <v>2.3E-2</v>
      </c>
      <c r="P31" s="5">
        <v>4.8000000000000001E-2</v>
      </c>
      <c r="Q31" s="29">
        <v>1.7999999999999999E-2</v>
      </c>
      <c r="S31" s="574"/>
      <c r="T31" s="575"/>
      <c r="U31" s="575"/>
      <c r="V31" s="575"/>
      <c r="W31" s="575"/>
      <c r="X31" s="575"/>
      <c r="Y31" s="575"/>
      <c r="Z31" s="575"/>
      <c r="AA31" s="576"/>
      <c r="AB31" s="136"/>
    </row>
    <row r="32" spans="2:28" ht="18" customHeight="1" thickBot="1" x14ac:dyDescent="0.2">
      <c r="B32" s="542"/>
      <c r="C32" s="101" t="s">
        <v>180</v>
      </c>
      <c r="D32" s="30" t="s">
        <v>15</v>
      </c>
      <c r="E32" s="179" t="s">
        <v>15</v>
      </c>
      <c r="F32" s="30" t="s">
        <v>15</v>
      </c>
      <c r="G32" s="179" t="s">
        <v>15</v>
      </c>
      <c r="H32" s="180" t="s">
        <v>15</v>
      </c>
      <c r="I32" s="181" t="s">
        <v>15</v>
      </c>
      <c r="J32" s="353" t="str">
        <f>IF(J30=J31,"-",J30)</f>
        <v>-</v>
      </c>
      <c r="K32" s="155" t="s">
        <v>15</v>
      </c>
      <c r="L32" s="155" t="s">
        <v>15</v>
      </c>
      <c r="M32" s="24"/>
      <c r="N32" s="198" t="s">
        <v>15</v>
      </c>
      <c r="O32" s="41" t="s">
        <v>15</v>
      </c>
      <c r="P32" s="157" t="s">
        <v>15</v>
      </c>
      <c r="Q32" s="155" t="s">
        <v>15</v>
      </c>
      <c r="S32" s="574"/>
      <c r="T32" s="575"/>
      <c r="U32" s="575"/>
      <c r="V32" s="575"/>
      <c r="W32" s="575"/>
      <c r="X32" s="575"/>
      <c r="Y32" s="575"/>
      <c r="Z32" s="575"/>
      <c r="AA32" s="576"/>
      <c r="AB32" s="136"/>
    </row>
    <row r="33" spans="2:28" ht="18" customHeight="1" thickTop="1" x14ac:dyDescent="0.15">
      <c r="B33" s="544" t="s">
        <v>22</v>
      </c>
      <c r="C33" s="10" t="s">
        <v>20</v>
      </c>
      <c r="D33" s="31" t="s">
        <v>15</v>
      </c>
      <c r="E33" s="12" t="s">
        <v>15</v>
      </c>
      <c r="F33" s="11">
        <v>0.05</v>
      </c>
      <c r="G33" s="12">
        <v>0.05</v>
      </c>
      <c r="H33" s="32">
        <v>0.05</v>
      </c>
      <c r="I33" s="33">
        <v>0.05</v>
      </c>
      <c r="J33" s="32">
        <v>0.08</v>
      </c>
      <c r="K33" s="34">
        <v>0.08</v>
      </c>
      <c r="L33" s="34">
        <v>9.5000000000000001E-2</v>
      </c>
      <c r="M33" s="24"/>
      <c r="N33" s="19">
        <v>0.05</v>
      </c>
      <c r="O33" s="9">
        <v>0.08</v>
      </c>
      <c r="P33" s="10">
        <v>9.5000000000000001E-2</v>
      </c>
      <c r="Q33" s="34" t="s">
        <v>15</v>
      </c>
      <c r="S33" s="574"/>
      <c r="T33" s="575"/>
      <c r="U33" s="575"/>
      <c r="V33" s="575"/>
      <c r="W33" s="575"/>
      <c r="X33" s="575"/>
      <c r="Y33" s="575"/>
      <c r="Z33" s="575"/>
      <c r="AA33" s="576"/>
      <c r="AB33" s="136"/>
    </row>
    <row r="34" spans="2:28" ht="18" customHeight="1" x14ac:dyDescent="0.15">
      <c r="B34" s="545"/>
      <c r="C34" s="5" t="s">
        <v>13</v>
      </c>
      <c r="D34" s="26" t="s">
        <v>15</v>
      </c>
      <c r="E34" s="8" t="s">
        <v>15</v>
      </c>
      <c r="F34" s="83">
        <v>0.05</v>
      </c>
      <c r="G34" s="53">
        <v>0.05</v>
      </c>
      <c r="H34" s="88">
        <v>0.05</v>
      </c>
      <c r="I34" s="28">
        <v>0.05</v>
      </c>
      <c r="J34" s="7">
        <v>0.08</v>
      </c>
      <c r="K34" s="28">
        <v>0.08</v>
      </c>
      <c r="L34" s="29">
        <v>9.5000000000000001E-2</v>
      </c>
      <c r="M34" s="24"/>
      <c r="N34" s="20">
        <v>0.05</v>
      </c>
      <c r="O34" s="4">
        <v>0.08</v>
      </c>
      <c r="P34" s="5">
        <v>9.5000000000000001E-2</v>
      </c>
      <c r="Q34" s="29" t="s">
        <v>15</v>
      </c>
      <c r="S34" s="574"/>
      <c r="T34" s="575"/>
      <c r="U34" s="575"/>
      <c r="V34" s="575"/>
      <c r="W34" s="575"/>
      <c r="X34" s="575"/>
      <c r="Y34" s="575"/>
      <c r="Z34" s="575"/>
      <c r="AA34" s="576"/>
      <c r="AB34" s="136"/>
    </row>
    <row r="35" spans="2:28" ht="18" customHeight="1" thickBot="1" x14ac:dyDescent="0.2">
      <c r="B35" s="547"/>
      <c r="C35" s="111" t="s">
        <v>182</v>
      </c>
      <c r="D35" s="35" t="s">
        <v>15</v>
      </c>
      <c r="E35" s="36" t="s">
        <v>15</v>
      </c>
      <c r="F35" s="35" t="s">
        <v>15</v>
      </c>
      <c r="G35" s="36" t="s">
        <v>15</v>
      </c>
      <c r="H35" s="37" t="s">
        <v>15</v>
      </c>
      <c r="I35" s="38" t="s">
        <v>15</v>
      </c>
      <c r="J35" s="138" t="s">
        <v>15</v>
      </c>
      <c r="K35" s="38" t="s">
        <v>15</v>
      </c>
      <c r="L35" s="39" t="s">
        <v>15</v>
      </c>
      <c r="M35" s="24"/>
      <c r="N35" s="356" t="s">
        <v>15</v>
      </c>
      <c r="O35" s="16" t="s">
        <v>15</v>
      </c>
      <c r="P35" s="17" t="s">
        <v>15</v>
      </c>
      <c r="Q35" s="39" t="s">
        <v>15</v>
      </c>
      <c r="S35" s="577"/>
      <c r="T35" s="578"/>
      <c r="U35" s="578"/>
      <c r="V35" s="578"/>
      <c r="W35" s="578"/>
      <c r="X35" s="578"/>
      <c r="Y35" s="578"/>
      <c r="Z35" s="578"/>
      <c r="AA35" s="579"/>
      <c r="AB35" s="136"/>
    </row>
    <row r="36" spans="2:28" ht="12" x14ac:dyDescent="0.15">
      <c r="AB36" s="2"/>
    </row>
    <row r="37" spans="2:28" ht="18" customHeight="1" thickBot="1" x14ac:dyDescent="0.2">
      <c r="B37" s="525" t="s">
        <v>17</v>
      </c>
      <c r="C37" s="525"/>
    </row>
    <row r="38" spans="2:28" ht="18" customHeight="1" x14ac:dyDescent="0.15">
      <c r="B38" s="526" t="s">
        <v>18</v>
      </c>
      <c r="C38" s="582"/>
      <c r="D38" s="50" t="s">
        <v>41</v>
      </c>
      <c r="E38" s="548" t="s">
        <v>279</v>
      </c>
      <c r="F38" s="583"/>
      <c r="G38" s="51" t="s">
        <v>280</v>
      </c>
      <c r="H38" s="2"/>
      <c r="I38" s="2"/>
      <c r="J38" s="568" t="s">
        <v>19</v>
      </c>
      <c r="K38" s="568" t="s">
        <v>60</v>
      </c>
      <c r="L38" s="2"/>
      <c r="M38" s="2"/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 x14ac:dyDescent="0.15">
      <c r="B39" s="552" t="s">
        <v>62</v>
      </c>
      <c r="C39" s="584"/>
      <c r="D39" s="183"/>
      <c r="E39" s="523" t="s">
        <v>29</v>
      </c>
      <c r="F39" s="524"/>
      <c r="G39" s="157"/>
      <c r="H39" s="2"/>
      <c r="I39" s="2"/>
      <c r="J39" s="569"/>
      <c r="K39" s="569"/>
      <c r="L39" s="2"/>
      <c r="M39" s="2"/>
      <c r="N39" s="2"/>
      <c r="O39" s="2"/>
      <c r="P39" s="145" t="s">
        <v>262</v>
      </c>
      <c r="Q39" s="585" t="s">
        <v>268</v>
      </c>
      <c r="R39" s="585"/>
      <c r="S39" s="585"/>
      <c r="T39" s="585"/>
      <c r="U39" s="585"/>
      <c r="V39" s="585"/>
      <c r="W39" s="585"/>
      <c r="X39" s="585"/>
      <c r="Y39" s="585"/>
      <c r="Z39" s="585"/>
      <c r="AA39" s="585"/>
      <c r="AB39" s="590"/>
    </row>
    <row r="40" spans="2:28" ht="14.25" customHeight="1" thickBot="1" x14ac:dyDescent="0.2">
      <c r="B40" s="562"/>
      <c r="C40" s="567"/>
      <c r="D40" s="185"/>
      <c r="E40" s="16" t="s">
        <v>27</v>
      </c>
      <c r="F40" s="16" t="s">
        <v>28</v>
      </c>
      <c r="G40" s="359"/>
      <c r="H40" s="2"/>
      <c r="I40" s="2"/>
      <c r="J40" s="570"/>
      <c r="K40" s="570"/>
      <c r="L40" s="2"/>
      <c r="M40" s="2"/>
      <c r="N40" s="2"/>
      <c r="O40" s="2"/>
      <c r="P40" s="147"/>
      <c r="Q40" s="585" t="s">
        <v>269</v>
      </c>
      <c r="R40" s="585"/>
      <c r="S40" s="585"/>
      <c r="T40" s="585"/>
      <c r="U40" s="585"/>
      <c r="V40" s="585"/>
      <c r="W40" s="585"/>
      <c r="X40" s="585"/>
      <c r="Y40" s="585"/>
      <c r="Z40" s="585"/>
      <c r="AA40" s="585"/>
      <c r="AB40" s="590"/>
    </row>
    <row r="41" spans="2:28" ht="18" customHeight="1" x14ac:dyDescent="0.15">
      <c r="B41" s="587" t="s">
        <v>21</v>
      </c>
      <c r="C41" s="81" t="s">
        <v>10</v>
      </c>
      <c r="D41" s="61">
        <v>1.7999999999999999E-2</v>
      </c>
      <c r="E41" s="54">
        <v>1.7999999999999999E-2</v>
      </c>
      <c r="F41" s="54">
        <v>2.1000000000000001E-2</v>
      </c>
      <c r="G41" s="55">
        <v>2.1000000000000001E-2</v>
      </c>
      <c r="H41" s="2"/>
      <c r="I41" s="2"/>
      <c r="J41" s="6">
        <v>2.1000000000000001E-2</v>
      </c>
      <c r="K41" s="53">
        <v>1.7999999999999999E-2</v>
      </c>
      <c r="L41" s="2"/>
      <c r="M41" s="2"/>
      <c r="N41" s="2"/>
      <c r="O41" s="2"/>
      <c r="P41" s="147"/>
      <c r="Q41" s="585" t="s">
        <v>270</v>
      </c>
      <c r="R41" s="585"/>
      <c r="S41" s="585"/>
      <c r="T41" s="585"/>
      <c r="U41" s="585"/>
      <c r="V41" s="585"/>
      <c r="W41" s="585"/>
      <c r="X41" s="585"/>
      <c r="Y41" s="585"/>
      <c r="Z41" s="585"/>
      <c r="AA41" s="585"/>
      <c r="AB41" s="590"/>
    </row>
    <row r="42" spans="2:28" ht="18" customHeight="1" x14ac:dyDescent="0.15">
      <c r="B42" s="588"/>
      <c r="C42" s="5" t="s">
        <v>13</v>
      </c>
      <c r="D42" s="3">
        <v>1.7999999999999999E-2</v>
      </c>
      <c r="E42" s="4">
        <v>1.7999999999999999E-2</v>
      </c>
      <c r="F42" s="4">
        <v>1.7999999999999999E-2</v>
      </c>
      <c r="G42" s="5">
        <v>2.1000000000000001E-2</v>
      </c>
      <c r="H42" s="2"/>
      <c r="I42" s="2"/>
      <c r="J42" s="7">
        <v>2.1000000000000001E-2</v>
      </c>
      <c r="K42" s="8">
        <v>1.7999999999999999E-2</v>
      </c>
      <c r="L42" s="2"/>
      <c r="M42" s="2"/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 x14ac:dyDescent="0.2">
      <c r="B43" s="589"/>
      <c r="C43" s="101" t="s">
        <v>180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2.1000000000000001E-2</v>
      </c>
      <c r="G43" s="59"/>
      <c r="H43" s="117"/>
      <c r="I43" s="117"/>
      <c r="J43" s="126" t="str">
        <f>IF(J41=J42,"-",J41)</f>
        <v>-</v>
      </c>
      <c r="K43" s="120" t="str">
        <f>IF(K41=K42,"-",K41)</f>
        <v>-</v>
      </c>
      <c r="L43" s="117"/>
      <c r="M43" s="117"/>
      <c r="N43" s="117"/>
      <c r="O43" s="117"/>
      <c r="P43" s="145" t="s">
        <v>263</v>
      </c>
      <c r="Q43" s="585" t="s">
        <v>69</v>
      </c>
      <c r="R43" s="585"/>
      <c r="S43" s="585"/>
      <c r="T43" s="585"/>
      <c r="U43" s="585"/>
      <c r="V43" s="585"/>
      <c r="W43" s="585"/>
      <c r="X43" s="585"/>
      <c r="Y43" s="585"/>
      <c r="Z43" s="585"/>
      <c r="AA43" s="585"/>
      <c r="AB43" s="590"/>
    </row>
    <row r="44" spans="2:28" ht="18" customHeight="1" thickTop="1" x14ac:dyDescent="0.15">
      <c r="B44" s="591" t="s">
        <v>22</v>
      </c>
      <c r="C44" s="10" t="s">
        <v>20</v>
      </c>
      <c r="D44" s="18" t="s">
        <v>15</v>
      </c>
      <c r="E44" s="9" t="s">
        <v>15</v>
      </c>
      <c r="F44" s="9">
        <v>0.05</v>
      </c>
      <c r="G44" s="10">
        <v>0.05</v>
      </c>
      <c r="H44" s="2"/>
      <c r="I44" s="2"/>
      <c r="J44" s="11">
        <v>0.05</v>
      </c>
      <c r="K44" s="12" t="s">
        <v>15</v>
      </c>
      <c r="L44" s="2"/>
      <c r="M44" s="2"/>
      <c r="N44" s="2"/>
      <c r="O44" s="2"/>
      <c r="P44" s="147"/>
      <c r="Q44" s="585" t="s">
        <v>272</v>
      </c>
      <c r="R44" s="585"/>
      <c r="S44" s="585"/>
      <c r="T44" s="585"/>
      <c r="U44" s="585"/>
      <c r="V44" s="585"/>
      <c r="W44" s="585"/>
      <c r="X44" s="585"/>
      <c r="Y44" s="585"/>
      <c r="Z44" s="585"/>
      <c r="AA44" s="585"/>
      <c r="AB44" s="590"/>
    </row>
    <row r="45" spans="2:28" ht="18" customHeight="1" x14ac:dyDescent="0.15">
      <c r="B45" s="592"/>
      <c r="C45" s="5" t="s">
        <v>13</v>
      </c>
      <c r="D45" s="3" t="s">
        <v>15</v>
      </c>
      <c r="E45" s="4" t="s">
        <v>15</v>
      </c>
      <c r="F45" s="4" t="s">
        <v>15</v>
      </c>
      <c r="G45" s="5">
        <v>0.05</v>
      </c>
      <c r="H45" s="2"/>
      <c r="I45" s="2"/>
      <c r="J45" s="7">
        <v>0.05</v>
      </c>
      <c r="K45" s="8" t="s">
        <v>15</v>
      </c>
      <c r="L45" s="2"/>
      <c r="M45" s="2"/>
      <c r="N45" s="2"/>
      <c r="O45" s="2"/>
      <c r="P45" s="147"/>
      <c r="Q45" s="585" t="s">
        <v>271</v>
      </c>
      <c r="R45" s="585"/>
      <c r="S45" s="585"/>
      <c r="T45" s="585"/>
      <c r="U45" s="585"/>
      <c r="V45" s="585"/>
      <c r="W45" s="585"/>
      <c r="X45" s="585"/>
      <c r="Y45" s="585"/>
      <c r="Z45" s="585"/>
      <c r="AA45" s="585"/>
      <c r="AB45" s="590"/>
    </row>
    <row r="46" spans="2:28" s="99" customFormat="1" ht="18" customHeight="1" thickBot="1" x14ac:dyDescent="0.2">
      <c r="B46" s="593"/>
      <c r="C46" s="111" t="s">
        <v>182</v>
      </c>
      <c r="D46" s="106" t="str">
        <f>IF(D44=D45,"-",D44)</f>
        <v>-</v>
      </c>
      <c r="E46" s="103" t="str">
        <f>IF(E44=E45,"-",E44)</f>
        <v>-</v>
      </c>
      <c r="F46" s="131">
        <f>IF(F44=F45,"-",F44)</f>
        <v>0.05</v>
      </c>
      <c r="G46" s="111" t="str">
        <f>IF(G44=G45,"-",G44)</f>
        <v>-</v>
      </c>
      <c r="H46" s="117"/>
      <c r="I46" s="117"/>
      <c r="J46" s="127" t="str">
        <f>IF(J44=J45,"-",J44)</f>
        <v>-</v>
      </c>
      <c r="K46" s="122" t="str">
        <f>IF(K44=K45,"-",K44)</f>
        <v>-</v>
      </c>
      <c r="L46" s="117"/>
      <c r="M46" s="117"/>
      <c r="N46" s="117"/>
      <c r="O46" s="117"/>
      <c r="P46" s="189"/>
      <c r="Q46" s="586"/>
      <c r="R46" s="586"/>
      <c r="S46" s="586"/>
      <c r="T46" s="586"/>
      <c r="U46" s="586"/>
      <c r="V46" s="586"/>
      <c r="W46" s="586"/>
      <c r="X46" s="586"/>
      <c r="Y46" s="586"/>
      <c r="Z46" s="586"/>
      <c r="AA46" s="586"/>
      <c r="AB46" s="594"/>
    </row>
    <row r="47" spans="2:28" ht="9" customHeight="1" x14ac:dyDescent="0.15">
      <c r="P47" s="2"/>
      <c r="Q47" s="585"/>
      <c r="R47" s="585"/>
      <c r="S47" s="585"/>
      <c r="T47" s="585"/>
      <c r="U47" s="585"/>
      <c r="V47" s="585"/>
      <c r="W47" s="585"/>
      <c r="X47" s="585"/>
      <c r="Y47" s="585"/>
      <c r="Z47" s="585"/>
      <c r="AA47" s="2"/>
      <c r="AB47" s="2"/>
    </row>
    <row r="48" spans="2:28" s="2" customFormat="1" ht="18" customHeight="1" x14ac:dyDescent="0.15">
      <c r="B48" s="190"/>
      <c r="C48" s="190"/>
    </row>
    <row r="49" spans="2:28" s="2" customFormat="1" ht="18" customHeight="1" x14ac:dyDescent="0.15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 x14ac:dyDescent="0.15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 x14ac:dyDescent="0.15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 x14ac:dyDescent="0.15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 x14ac:dyDescent="0.15">
      <c r="B53" s="140"/>
    </row>
    <row r="54" spans="2:28" s="2" customFormat="1" ht="18" customHeight="1" x14ac:dyDescent="0.15">
      <c r="B54" s="140"/>
    </row>
    <row r="55" spans="2:28" s="117" customFormat="1" ht="18" customHeight="1" x14ac:dyDescent="0.15">
      <c r="B55" s="140"/>
      <c r="G55" s="2"/>
    </row>
    <row r="56" spans="2:28" s="2" customFormat="1" ht="18" customHeight="1" x14ac:dyDescent="0.15">
      <c r="B56" s="193"/>
    </row>
    <row r="57" spans="2:28" s="2" customFormat="1" ht="18" customHeight="1" x14ac:dyDescent="0.15">
      <c r="B57" s="193"/>
    </row>
    <row r="58" spans="2:28" s="117" customFormat="1" ht="18" customHeight="1" x14ac:dyDescent="0.15">
      <c r="B58" s="193"/>
    </row>
    <row r="59" spans="2:28" s="2" customFormat="1" ht="18" customHeight="1" x14ac:dyDescent="0.15">
      <c r="B59" s="52"/>
    </row>
    <row r="60" spans="2:28" s="2" customFormat="1" ht="18" customHeight="1" x14ac:dyDescent="0.15"/>
    <row r="61" spans="2:28" s="2" customFormat="1" ht="18" customHeight="1" x14ac:dyDescent="0.15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 x14ac:dyDescent="0.15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 x14ac:dyDescent="0.15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 x14ac:dyDescent="0.15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 x14ac:dyDescent="0.15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 x14ac:dyDescent="0.15">
      <c r="B66" s="140"/>
    </row>
    <row r="67" spans="2:27" s="2" customFormat="1" ht="18" customHeight="1" x14ac:dyDescent="0.15">
      <c r="B67" s="140"/>
    </row>
    <row r="68" spans="2:27" s="117" customFormat="1" ht="18" customHeight="1" x14ac:dyDescent="0.15">
      <c r="B68" s="140"/>
    </row>
    <row r="69" spans="2:27" s="2" customFormat="1" ht="18" customHeight="1" x14ac:dyDescent="0.15">
      <c r="B69" s="193"/>
    </row>
    <row r="70" spans="2:27" s="2" customFormat="1" ht="18" customHeight="1" x14ac:dyDescent="0.15">
      <c r="B70" s="193"/>
    </row>
    <row r="71" spans="2:27" s="117" customFormat="1" ht="18" customHeight="1" x14ac:dyDescent="0.15">
      <c r="B71" s="193"/>
    </row>
    <row r="72" spans="2:27" s="2" customFormat="1" ht="18" customHeight="1" x14ac:dyDescent="0.15"/>
    <row r="73" spans="2:27" s="2" customFormat="1" ht="18" customHeight="1" x14ac:dyDescent="0.15"/>
    <row r="74" spans="2:27" s="2" customFormat="1" ht="18" customHeight="1" x14ac:dyDescent="0.15">
      <c r="B74" s="190"/>
      <c r="C74" s="190"/>
    </row>
    <row r="75" spans="2:27" s="2" customFormat="1" ht="18" customHeight="1" x14ac:dyDescent="0.15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 x14ac:dyDescent="0.15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 x14ac:dyDescent="0.15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 x14ac:dyDescent="0.15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 x14ac:dyDescent="0.15">
      <c r="B79" s="140"/>
    </row>
    <row r="80" spans="2:27" s="2" customFormat="1" ht="18" customHeight="1" x14ac:dyDescent="0.15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 x14ac:dyDescent="0.15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 x14ac:dyDescent="0.15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 x14ac:dyDescent="0.15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 x14ac:dyDescent="0.15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 x14ac:dyDescent="0.15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 x14ac:dyDescent="0.15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 x14ac:dyDescent="0.15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 x14ac:dyDescent="0.15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 x14ac:dyDescent="0.15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 x14ac:dyDescent="0.15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 x14ac:dyDescent="0.15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 x14ac:dyDescent="0.15"/>
  </sheetData>
  <mergeCells count="73">
    <mergeCell ref="Y3:Z4"/>
    <mergeCell ref="B4:C4"/>
    <mergeCell ref="E4:F4"/>
    <mergeCell ref="I4:J4"/>
    <mergeCell ref="L4:M4"/>
    <mergeCell ref="B2:C2"/>
    <mergeCell ref="B3:C3"/>
    <mergeCell ref="D3:G3"/>
    <mergeCell ref="H3:N3"/>
    <mergeCell ref="T3:X4"/>
    <mergeCell ref="Q4:R4"/>
    <mergeCell ref="B5:C6"/>
    <mergeCell ref="E5:F5"/>
    <mergeCell ref="I5:J5"/>
    <mergeCell ref="L5:M5"/>
    <mergeCell ref="Q5:R5"/>
    <mergeCell ref="Z5:Z6"/>
    <mergeCell ref="B7:B9"/>
    <mergeCell ref="B10:B12"/>
    <mergeCell ref="B14:C14"/>
    <mergeCell ref="B15:C15"/>
    <mergeCell ref="E15:K15"/>
    <mergeCell ref="N15:O15"/>
    <mergeCell ref="T15:W16"/>
    <mergeCell ref="X15:Y16"/>
    <mergeCell ref="B16:C16"/>
    <mergeCell ref="T5:T6"/>
    <mergeCell ref="U5:U6"/>
    <mergeCell ref="V5:V6"/>
    <mergeCell ref="W5:W6"/>
    <mergeCell ref="X5:X6"/>
    <mergeCell ref="Y5:Y6"/>
    <mergeCell ref="Y17:Y18"/>
    <mergeCell ref="F16:G16"/>
    <mergeCell ref="I16:J16"/>
    <mergeCell ref="N16:O16"/>
    <mergeCell ref="B17:C18"/>
    <mergeCell ref="F17:G17"/>
    <mergeCell ref="I17:J17"/>
    <mergeCell ref="N17:O17"/>
    <mergeCell ref="T17:T18"/>
    <mergeCell ref="U17:U18"/>
    <mergeCell ref="V17:V18"/>
    <mergeCell ref="W17:W18"/>
    <mergeCell ref="X17:X18"/>
    <mergeCell ref="B37:C37"/>
    <mergeCell ref="B19:B21"/>
    <mergeCell ref="B22:B24"/>
    <mergeCell ref="B26:C26"/>
    <mergeCell ref="B27:C28"/>
    <mergeCell ref="N27:P28"/>
    <mergeCell ref="Q27:Q29"/>
    <mergeCell ref="S27:AA35"/>
    <mergeCell ref="B30:B32"/>
    <mergeCell ref="B33:B35"/>
    <mergeCell ref="H27:I27"/>
    <mergeCell ref="J27:K27"/>
    <mergeCell ref="B38:C38"/>
    <mergeCell ref="E38:F38"/>
    <mergeCell ref="J38:J40"/>
    <mergeCell ref="K38:K40"/>
    <mergeCell ref="B39:C40"/>
    <mergeCell ref="E39:F39"/>
    <mergeCell ref="Q47:Z47"/>
    <mergeCell ref="Q39:AB39"/>
    <mergeCell ref="Q40:AB40"/>
    <mergeCell ref="B41:B43"/>
    <mergeCell ref="Q41:AB41"/>
    <mergeCell ref="Q43:AB43"/>
    <mergeCell ref="B44:B46"/>
    <mergeCell ref="Q44:AB44"/>
    <mergeCell ref="Q45:AB45"/>
    <mergeCell ref="Q46:AB46"/>
  </mergeCells>
  <phoneticPr fontId="2"/>
  <pageMargins left="0.59055118110236227" right="0.59055118110236227" top="0.98425196850393704" bottom="0.78740157480314965" header="0.72" footer="0.51181102362204722"/>
  <pageSetup paperSize="9" scale="59" orientation="landscape" r:id="rId1"/>
  <headerFooter alignWithMargins="0">
    <oddHeader>&amp;C&amp;28例月給与・期末勤勉役職加算におけるQ01.Q50対象者&amp;R&amp;16別紙７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D95"/>
  <sheetViews>
    <sheetView view="pageBreakPreview" zoomScaleNormal="100" zoomScaleSheetLayoutView="100" workbookViewId="0">
      <selection activeCell="K23" sqref="K23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30" width="7.625" style="15" customWidth="1"/>
    <col min="31" max="16384" width="8.875" style="15"/>
  </cols>
  <sheetData>
    <row r="1" spans="2:30" ht="12" x14ac:dyDescent="0.15"/>
    <row r="2" spans="2:30" ht="18" customHeight="1" thickBot="1" x14ac:dyDescent="0.2">
      <c r="B2" s="525" t="s">
        <v>23</v>
      </c>
      <c r="C2" s="525"/>
      <c r="X2" s="2"/>
      <c r="Y2" s="2"/>
      <c r="Z2" s="2"/>
      <c r="AA2" s="2"/>
      <c r="AB2" s="2"/>
      <c r="AC2" s="2"/>
      <c r="AD2" s="2"/>
    </row>
    <row r="3" spans="2:30" ht="18" customHeight="1" x14ac:dyDescent="0.15">
      <c r="B3" s="526" t="s">
        <v>1</v>
      </c>
      <c r="C3" s="527"/>
      <c r="D3" s="528" t="s">
        <v>25</v>
      </c>
      <c r="E3" s="529"/>
      <c r="F3" s="529"/>
      <c r="G3" s="530"/>
      <c r="H3" s="528" t="s">
        <v>264</v>
      </c>
      <c r="I3" s="529"/>
      <c r="J3" s="529"/>
      <c r="K3" s="529"/>
      <c r="L3" s="529"/>
      <c r="M3" s="529"/>
      <c r="N3" s="530"/>
      <c r="O3" s="70" t="s">
        <v>31</v>
      </c>
      <c r="P3" s="21" t="s">
        <v>32</v>
      </c>
      <c r="Q3" s="154" t="s">
        <v>33</v>
      </c>
      <c r="R3" s="197"/>
      <c r="S3" s="360"/>
      <c r="T3" s="531" t="s">
        <v>9</v>
      </c>
      <c r="U3" s="517"/>
      <c r="V3" s="517"/>
      <c r="W3" s="517"/>
      <c r="X3" s="518"/>
      <c r="Y3" s="517" t="s">
        <v>61</v>
      </c>
      <c r="Z3" s="518"/>
    </row>
    <row r="4" spans="2:30" ht="18.75" customHeight="1" x14ac:dyDescent="0.15">
      <c r="B4" s="521" t="s">
        <v>24</v>
      </c>
      <c r="C4" s="522"/>
      <c r="D4" s="158" t="s">
        <v>147</v>
      </c>
      <c r="E4" s="523" t="s">
        <v>274</v>
      </c>
      <c r="F4" s="524"/>
      <c r="G4" s="64" t="s">
        <v>265</v>
      </c>
      <c r="H4" s="3" t="s">
        <v>152</v>
      </c>
      <c r="I4" s="523" t="s">
        <v>275</v>
      </c>
      <c r="J4" s="524"/>
      <c r="K4" s="4" t="s">
        <v>174</v>
      </c>
      <c r="L4" s="523" t="s">
        <v>157</v>
      </c>
      <c r="M4" s="524"/>
      <c r="N4" s="43" t="s">
        <v>158</v>
      </c>
      <c r="O4" s="71" t="s">
        <v>34</v>
      </c>
      <c r="P4" s="26" t="s">
        <v>35</v>
      </c>
      <c r="Q4" s="533" t="s">
        <v>36</v>
      </c>
      <c r="R4" s="522"/>
      <c r="S4" s="360"/>
      <c r="T4" s="532"/>
      <c r="U4" s="519"/>
      <c r="V4" s="519"/>
      <c r="W4" s="519"/>
      <c r="X4" s="520"/>
      <c r="Y4" s="519"/>
      <c r="Z4" s="520"/>
    </row>
    <row r="5" spans="2:30" ht="13.5" customHeight="1" x14ac:dyDescent="0.15">
      <c r="B5" s="534" t="s">
        <v>62</v>
      </c>
      <c r="C5" s="535"/>
      <c r="D5" s="160"/>
      <c r="E5" s="523" t="s">
        <v>29</v>
      </c>
      <c r="F5" s="524"/>
      <c r="G5" s="346"/>
      <c r="H5" s="345"/>
      <c r="I5" s="523" t="s">
        <v>29</v>
      </c>
      <c r="J5" s="524"/>
      <c r="K5" s="163"/>
      <c r="L5" s="523" t="s">
        <v>30</v>
      </c>
      <c r="M5" s="524"/>
      <c r="N5" s="162"/>
      <c r="O5" s="164"/>
      <c r="P5" s="164"/>
      <c r="Q5" s="536" t="s">
        <v>76</v>
      </c>
      <c r="R5" s="537"/>
      <c r="S5" s="360"/>
      <c r="T5" s="554" t="s">
        <v>25</v>
      </c>
      <c r="U5" s="556" t="s">
        <v>26</v>
      </c>
      <c r="V5" s="556" t="s">
        <v>31</v>
      </c>
      <c r="W5" s="556" t="s">
        <v>32</v>
      </c>
      <c r="X5" s="558" t="s">
        <v>33</v>
      </c>
      <c r="Y5" s="560" t="s">
        <v>25</v>
      </c>
      <c r="Z5" s="538" t="s">
        <v>26</v>
      </c>
    </row>
    <row r="6" spans="2:30" ht="12.75" customHeight="1" thickBot="1" x14ac:dyDescent="0.2">
      <c r="B6" s="534"/>
      <c r="C6" s="535"/>
      <c r="D6" s="165"/>
      <c r="E6" s="45" t="s">
        <v>27</v>
      </c>
      <c r="F6" s="46" t="s">
        <v>28</v>
      </c>
      <c r="G6" s="347"/>
      <c r="H6" s="176"/>
      <c r="I6" s="45" t="s">
        <v>27</v>
      </c>
      <c r="J6" s="46" t="s">
        <v>28</v>
      </c>
      <c r="K6" s="168"/>
      <c r="L6" s="45" t="s">
        <v>27</v>
      </c>
      <c r="M6" s="46" t="s">
        <v>28</v>
      </c>
      <c r="N6" s="167"/>
      <c r="O6" s="169"/>
      <c r="P6" s="169"/>
      <c r="Q6" s="65" t="s">
        <v>27</v>
      </c>
      <c r="R6" s="66" t="s">
        <v>28</v>
      </c>
      <c r="S6" s="360"/>
      <c r="T6" s="555"/>
      <c r="U6" s="557"/>
      <c r="V6" s="557"/>
      <c r="W6" s="557"/>
      <c r="X6" s="559"/>
      <c r="Y6" s="561"/>
      <c r="Z6" s="539"/>
    </row>
    <row r="7" spans="2:30" ht="18" customHeight="1" x14ac:dyDescent="0.15">
      <c r="B7" s="540" t="s">
        <v>21</v>
      </c>
      <c r="C7" s="57" t="s">
        <v>10</v>
      </c>
      <c r="D7" s="170">
        <v>2.3E-2</v>
      </c>
      <c r="E7" s="75">
        <v>2.3E-2</v>
      </c>
      <c r="F7" s="76">
        <v>2.5999999999999999E-2</v>
      </c>
      <c r="G7" s="348">
        <v>2.5999999999999999E-2</v>
      </c>
      <c r="H7" s="78">
        <v>2.3E-2</v>
      </c>
      <c r="I7" s="75">
        <v>2.3E-2</v>
      </c>
      <c r="J7" s="76">
        <v>2.5999999999999999E-2</v>
      </c>
      <c r="K7" s="79">
        <v>2.5999999999999999E-2</v>
      </c>
      <c r="L7" s="75">
        <v>2.5999999999999999E-2</v>
      </c>
      <c r="M7" s="76">
        <v>2.8000000000000001E-2</v>
      </c>
      <c r="N7" s="57">
        <v>2.8000000000000001E-2</v>
      </c>
      <c r="O7" s="80">
        <v>2.8000000000000001E-2</v>
      </c>
      <c r="P7" s="62">
        <v>0.04</v>
      </c>
      <c r="Q7" s="74">
        <v>0.06</v>
      </c>
      <c r="R7" s="77">
        <v>7.0000000000000007E-2</v>
      </c>
      <c r="S7" s="360"/>
      <c r="T7" s="56">
        <v>2.5999999999999999E-2</v>
      </c>
      <c r="U7" s="79">
        <v>2.8000000000000001E-2</v>
      </c>
      <c r="V7" s="79">
        <v>2.8000000000000001E-2</v>
      </c>
      <c r="W7" s="79">
        <v>2.8000000000000001E-2</v>
      </c>
      <c r="X7" s="81">
        <v>0.06</v>
      </c>
      <c r="Y7" s="78">
        <v>2.3E-2</v>
      </c>
      <c r="Z7" s="81">
        <v>2.5999999999999999E-2</v>
      </c>
    </row>
    <row r="8" spans="2:30" ht="18" customHeight="1" x14ac:dyDescent="0.15">
      <c r="B8" s="541"/>
      <c r="C8" s="43" t="s">
        <v>13</v>
      </c>
      <c r="D8" s="158">
        <v>2.3E-2</v>
      </c>
      <c r="E8" s="42">
        <v>2.3E-2</v>
      </c>
      <c r="F8" s="13">
        <v>2.3E-2</v>
      </c>
      <c r="G8" s="349">
        <v>2.5999999999999999E-2</v>
      </c>
      <c r="H8" s="3">
        <v>2.3E-2</v>
      </c>
      <c r="I8" s="42">
        <v>2.3E-2</v>
      </c>
      <c r="J8" s="13">
        <v>2.3E-2</v>
      </c>
      <c r="K8" s="4">
        <v>2.5999999999999999E-2</v>
      </c>
      <c r="L8" s="42">
        <v>2.5999999999999999E-2</v>
      </c>
      <c r="M8" s="13">
        <v>2.5999999999999999E-2</v>
      </c>
      <c r="N8" s="43">
        <v>2.8000000000000001E-2</v>
      </c>
      <c r="O8" s="71">
        <v>2.8000000000000001E-2</v>
      </c>
      <c r="P8" s="26">
        <v>0.04</v>
      </c>
      <c r="Q8" s="63">
        <v>0.06</v>
      </c>
      <c r="R8" s="64">
        <v>0.06</v>
      </c>
      <c r="S8" s="360"/>
      <c r="T8" s="20">
        <v>2.5999999999999999E-2</v>
      </c>
      <c r="U8" s="4">
        <v>2.8000000000000001E-2</v>
      </c>
      <c r="V8" s="4">
        <v>2.8000000000000001E-2</v>
      </c>
      <c r="W8" s="4">
        <v>2.8000000000000001E-2</v>
      </c>
      <c r="X8" s="5">
        <v>0.06</v>
      </c>
      <c r="Y8" s="3">
        <v>2.3E-2</v>
      </c>
      <c r="Z8" s="5">
        <v>2.5999999999999999E-2</v>
      </c>
    </row>
    <row r="9" spans="2:30" s="99" customFormat="1" ht="18" customHeight="1" thickBot="1" x14ac:dyDescent="0.2">
      <c r="B9" s="543"/>
      <c r="C9" s="90" t="s">
        <v>180</v>
      </c>
      <c r="D9" s="171" t="str">
        <f t="shared" ref="D9:R9" si="0">IF(D7=D8,"-",D7)</f>
        <v>-</v>
      </c>
      <c r="E9" s="92" t="str">
        <f t="shared" si="0"/>
        <v>-</v>
      </c>
      <c r="F9" s="128">
        <f t="shared" si="0"/>
        <v>2.5999999999999999E-2</v>
      </c>
      <c r="G9" s="350" t="str">
        <f t="shared" si="0"/>
        <v>-</v>
      </c>
      <c r="H9" s="95" t="str">
        <f t="shared" si="0"/>
        <v>-</v>
      </c>
      <c r="I9" s="92" t="str">
        <f t="shared" si="0"/>
        <v>-</v>
      </c>
      <c r="J9" s="128">
        <f t="shared" si="0"/>
        <v>2.5999999999999999E-2</v>
      </c>
      <c r="K9" s="91" t="str">
        <f t="shared" si="0"/>
        <v>-</v>
      </c>
      <c r="L9" s="92" t="str">
        <f t="shared" si="0"/>
        <v>-</v>
      </c>
      <c r="M9" s="128">
        <f t="shared" si="0"/>
        <v>2.8000000000000001E-2</v>
      </c>
      <c r="N9" s="90" t="str">
        <f t="shared" si="0"/>
        <v>-</v>
      </c>
      <c r="O9" s="96" t="str">
        <f t="shared" si="0"/>
        <v>-</v>
      </c>
      <c r="P9" s="97" t="str">
        <f t="shared" si="0"/>
        <v>-</v>
      </c>
      <c r="Q9" s="98" t="str">
        <f t="shared" si="0"/>
        <v>-</v>
      </c>
      <c r="R9" s="134">
        <f t="shared" si="0"/>
        <v>7.0000000000000007E-2</v>
      </c>
      <c r="S9" s="357"/>
      <c r="T9" s="100" t="str">
        <f t="shared" ref="T9:Z9" si="1">IF(T7=T8,"-",T7)</f>
        <v>-</v>
      </c>
      <c r="U9" s="91" t="str">
        <f t="shared" si="1"/>
        <v>-</v>
      </c>
      <c r="V9" s="91" t="str">
        <f t="shared" si="1"/>
        <v>-</v>
      </c>
      <c r="W9" s="91" t="str">
        <f t="shared" si="1"/>
        <v>-</v>
      </c>
      <c r="X9" s="101" t="str">
        <f t="shared" si="1"/>
        <v>-</v>
      </c>
      <c r="Y9" s="95" t="str">
        <f t="shared" si="1"/>
        <v>-</v>
      </c>
      <c r="Z9" s="101" t="str">
        <f t="shared" si="1"/>
        <v>-</v>
      </c>
    </row>
    <row r="10" spans="2:30" ht="18" customHeight="1" thickTop="1" x14ac:dyDescent="0.15">
      <c r="B10" s="544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351">
        <v>0.04</v>
      </c>
      <c r="H10" s="18" t="s">
        <v>63</v>
      </c>
      <c r="I10" s="48" t="s">
        <v>63</v>
      </c>
      <c r="J10" s="14">
        <v>0.04</v>
      </c>
      <c r="K10" s="9">
        <v>0.04</v>
      </c>
      <c r="L10" s="48">
        <v>0.04</v>
      </c>
      <c r="M10" s="14">
        <v>0.06</v>
      </c>
      <c r="N10" s="47">
        <v>0.06</v>
      </c>
      <c r="O10" s="73">
        <v>0.06</v>
      </c>
      <c r="P10" s="31">
        <v>0.06</v>
      </c>
      <c r="Q10" s="67">
        <v>7.4999999999999997E-2</v>
      </c>
      <c r="R10" s="68">
        <v>0.1</v>
      </c>
      <c r="S10" s="360"/>
      <c r="T10" s="19">
        <v>0.04</v>
      </c>
      <c r="U10" s="9">
        <v>0.06</v>
      </c>
      <c r="V10" s="9">
        <v>0.06</v>
      </c>
      <c r="W10" s="9">
        <v>0.06</v>
      </c>
      <c r="X10" s="10">
        <v>7.4999999999999997E-2</v>
      </c>
      <c r="Y10" s="18" t="s">
        <v>63</v>
      </c>
      <c r="Z10" s="10">
        <v>0.04</v>
      </c>
    </row>
    <row r="11" spans="2:30" ht="18" customHeight="1" x14ac:dyDescent="0.15">
      <c r="B11" s="545"/>
      <c r="C11" s="43" t="s">
        <v>13</v>
      </c>
      <c r="D11" s="158" t="s">
        <v>93</v>
      </c>
      <c r="E11" s="42" t="s">
        <v>93</v>
      </c>
      <c r="F11" s="13" t="s">
        <v>93</v>
      </c>
      <c r="G11" s="349">
        <v>0.04</v>
      </c>
      <c r="H11" s="3" t="s">
        <v>93</v>
      </c>
      <c r="I11" s="42" t="s">
        <v>93</v>
      </c>
      <c r="J11" s="13" t="s">
        <v>15</v>
      </c>
      <c r="K11" s="4">
        <v>0.04</v>
      </c>
      <c r="L11" s="42">
        <v>0.04</v>
      </c>
      <c r="M11" s="13">
        <v>0.04</v>
      </c>
      <c r="N11" s="43">
        <v>0.06</v>
      </c>
      <c r="O11" s="71">
        <v>0.06</v>
      </c>
      <c r="P11" s="26">
        <v>0.06</v>
      </c>
      <c r="Q11" s="63">
        <v>7.4999999999999997E-2</v>
      </c>
      <c r="R11" s="64">
        <v>7.4999999999999997E-2</v>
      </c>
      <c r="S11" s="360"/>
      <c r="T11" s="20">
        <v>0.04</v>
      </c>
      <c r="U11" s="4">
        <v>0.06</v>
      </c>
      <c r="V11" s="4">
        <v>0.06</v>
      </c>
      <c r="W11" s="4">
        <v>0.06</v>
      </c>
      <c r="X11" s="5">
        <v>7.4999999999999997E-2</v>
      </c>
      <c r="Y11" s="3" t="s">
        <v>93</v>
      </c>
      <c r="Z11" s="5">
        <v>0.04</v>
      </c>
    </row>
    <row r="12" spans="2:30" s="99" customFormat="1" ht="18" customHeight="1" thickBot="1" x14ac:dyDescent="0.2">
      <c r="B12" s="547"/>
      <c r="C12" s="102" t="s">
        <v>182</v>
      </c>
      <c r="D12" s="174" t="str">
        <f t="shared" ref="D12:R12" si="2">IF(D10=D11,"-",D10)</f>
        <v>-</v>
      </c>
      <c r="E12" s="104" t="str">
        <f t="shared" si="2"/>
        <v>-</v>
      </c>
      <c r="F12" s="129">
        <f t="shared" si="2"/>
        <v>0.04</v>
      </c>
      <c r="G12" s="352" t="str">
        <f t="shared" si="2"/>
        <v>-</v>
      </c>
      <c r="H12" s="106" t="str">
        <f t="shared" si="2"/>
        <v>-</v>
      </c>
      <c r="I12" s="104" t="str">
        <f t="shared" si="2"/>
        <v>-</v>
      </c>
      <c r="J12" s="129">
        <f t="shared" si="2"/>
        <v>0.04</v>
      </c>
      <c r="K12" s="103" t="str">
        <f t="shared" si="2"/>
        <v>-</v>
      </c>
      <c r="L12" s="104" t="str">
        <f t="shared" si="2"/>
        <v>-</v>
      </c>
      <c r="M12" s="129">
        <f t="shared" si="2"/>
        <v>0.06</v>
      </c>
      <c r="N12" s="102" t="str">
        <f t="shared" si="2"/>
        <v>-</v>
      </c>
      <c r="O12" s="107" t="str">
        <f t="shared" si="2"/>
        <v>-</v>
      </c>
      <c r="P12" s="108" t="str">
        <f t="shared" si="2"/>
        <v>-</v>
      </c>
      <c r="Q12" s="109" t="str">
        <f t="shared" si="2"/>
        <v>-</v>
      </c>
      <c r="R12" s="135">
        <f t="shared" si="2"/>
        <v>0.1</v>
      </c>
      <c r="S12" s="357"/>
      <c r="T12" s="110" t="str">
        <f t="shared" ref="T12:Z12" si="3">IF(T10=T11,"-",T10)</f>
        <v>-</v>
      </c>
      <c r="U12" s="103" t="str">
        <f t="shared" si="3"/>
        <v>-</v>
      </c>
      <c r="V12" s="103" t="str">
        <f t="shared" si="3"/>
        <v>-</v>
      </c>
      <c r="W12" s="103" t="str">
        <f t="shared" si="3"/>
        <v>-</v>
      </c>
      <c r="X12" s="111" t="str">
        <f t="shared" si="3"/>
        <v>-</v>
      </c>
      <c r="Y12" s="106" t="str">
        <f t="shared" si="3"/>
        <v>-</v>
      </c>
      <c r="Z12" s="111" t="str">
        <f t="shared" si="3"/>
        <v>-</v>
      </c>
    </row>
    <row r="13" spans="2:30" ht="12" x14ac:dyDescent="0.15"/>
    <row r="14" spans="2:30" ht="18" customHeight="1" thickBot="1" x14ac:dyDescent="0.2">
      <c r="B14" s="525" t="s">
        <v>37</v>
      </c>
      <c r="C14" s="525"/>
      <c r="S14" s="2"/>
      <c r="T14" s="2"/>
      <c r="U14" s="2"/>
      <c r="V14" s="2"/>
      <c r="W14" s="2"/>
      <c r="X14" s="2"/>
    </row>
    <row r="15" spans="2:30" ht="18" customHeight="1" x14ac:dyDescent="0.15">
      <c r="B15" s="540" t="s">
        <v>1</v>
      </c>
      <c r="C15" s="548"/>
      <c r="D15" s="154" t="s">
        <v>25</v>
      </c>
      <c r="E15" s="528" t="s">
        <v>26</v>
      </c>
      <c r="F15" s="529"/>
      <c r="G15" s="529"/>
      <c r="H15" s="529"/>
      <c r="I15" s="529"/>
      <c r="J15" s="529"/>
      <c r="K15" s="530"/>
      <c r="L15" s="70" t="s">
        <v>31</v>
      </c>
      <c r="M15" s="21" t="s">
        <v>32</v>
      </c>
      <c r="N15" s="528" t="s">
        <v>33</v>
      </c>
      <c r="O15" s="530"/>
      <c r="P15" s="117"/>
      <c r="Q15" s="117"/>
      <c r="R15" s="117"/>
      <c r="S15" s="2"/>
      <c r="T15" s="531" t="s">
        <v>9</v>
      </c>
      <c r="U15" s="517"/>
      <c r="V15" s="517"/>
      <c r="W15" s="518"/>
      <c r="X15" s="517" t="s">
        <v>61</v>
      </c>
      <c r="Y15" s="518"/>
    </row>
    <row r="16" spans="2:30" ht="18" customHeight="1" x14ac:dyDescent="0.15">
      <c r="B16" s="552" t="s">
        <v>24</v>
      </c>
      <c r="C16" s="553"/>
      <c r="D16" s="175"/>
      <c r="E16" s="65" t="s">
        <v>152</v>
      </c>
      <c r="F16" s="523" t="s">
        <v>275</v>
      </c>
      <c r="G16" s="524"/>
      <c r="H16" s="41" t="s">
        <v>266</v>
      </c>
      <c r="I16" s="523" t="s">
        <v>160</v>
      </c>
      <c r="J16" s="524"/>
      <c r="K16" s="66" t="s">
        <v>161</v>
      </c>
      <c r="L16" s="71" t="s">
        <v>34</v>
      </c>
      <c r="M16" s="26" t="s">
        <v>35</v>
      </c>
      <c r="N16" s="533" t="s">
        <v>36</v>
      </c>
      <c r="O16" s="522"/>
      <c r="P16" s="2"/>
      <c r="Q16" s="2"/>
      <c r="R16" s="2"/>
      <c r="S16" s="2"/>
      <c r="T16" s="549"/>
      <c r="U16" s="550"/>
      <c r="V16" s="550"/>
      <c r="W16" s="551"/>
      <c r="X16" s="519"/>
      <c r="Y16" s="520"/>
    </row>
    <row r="17" spans="2:28" ht="13.5" customHeight="1" x14ac:dyDescent="0.15">
      <c r="B17" s="552" t="s">
        <v>62</v>
      </c>
      <c r="C17" s="553"/>
      <c r="D17" s="164"/>
      <c r="E17" s="160"/>
      <c r="F17" s="523" t="s">
        <v>29</v>
      </c>
      <c r="G17" s="524"/>
      <c r="H17" s="163"/>
      <c r="I17" s="523" t="s">
        <v>30</v>
      </c>
      <c r="J17" s="524"/>
      <c r="K17" s="162"/>
      <c r="L17" s="164"/>
      <c r="M17" s="164"/>
      <c r="N17" s="536" t="s">
        <v>76</v>
      </c>
      <c r="O17" s="537"/>
      <c r="P17" s="2"/>
      <c r="Q17" s="2"/>
      <c r="R17" s="2"/>
      <c r="S17" s="2"/>
      <c r="T17" s="554" t="s">
        <v>26</v>
      </c>
      <c r="U17" s="556" t="s">
        <v>31</v>
      </c>
      <c r="V17" s="556" t="s">
        <v>32</v>
      </c>
      <c r="W17" s="558" t="s">
        <v>33</v>
      </c>
      <c r="X17" s="560" t="s">
        <v>25</v>
      </c>
      <c r="Y17" s="538" t="s">
        <v>26</v>
      </c>
    </row>
    <row r="18" spans="2:28" ht="14.25" customHeight="1" thickBot="1" x14ac:dyDescent="0.2">
      <c r="B18" s="562"/>
      <c r="C18" s="563"/>
      <c r="D18" s="169"/>
      <c r="E18" s="165"/>
      <c r="F18" s="45" t="s">
        <v>27</v>
      </c>
      <c r="G18" s="46" t="s">
        <v>28</v>
      </c>
      <c r="H18" s="176"/>
      <c r="I18" s="45" t="s">
        <v>27</v>
      </c>
      <c r="J18" s="46" t="s">
        <v>28</v>
      </c>
      <c r="K18" s="167"/>
      <c r="L18" s="169"/>
      <c r="M18" s="169"/>
      <c r="N18" s="65" t="s">
        <v>27</v>
      </c>
      <c r="O18" s="66" t="s">
        <v>28</v>
      </c>
      <c r="P18" s="2"/>
      <c r="Q18" s="2"/>
      <c r="R18" s="2"/>
      <c r="S18" s="2"/>
      <c r="T18" s="555"/>
      <c r="U18" s="557"/>
      <c r="V18" s="557"/>
      <c r="W18" s="559"/>
      <c r="X18" s="561"/>
      <c r="Y18" s="539"/>
    </row>
    <row r="19" spans="2:28" ht="18" customHeight="1" x14ac:dyDescent="0.15">
      <c r="B19" s="564" t="s">
        <v>21</v>
      </c>
      <c r="C19" s="57" t="s">
        <v>10</v>
      </c>
      <c r="D19" s="159">
        <v>2.3E-2</v>
      </c>
      <c r="E19" s="84">
        <v>2.3E-2</v>
      </c>
      <c r="F19" s="75">
        <v>2.3E-2</v>
      </c>
      <c r="G19" s="76">
        <v>2.5999999999999999E-2</v>
      </c>
      <c r="H19" s="54">
        <v>2.5999999999999999E-2</v>
      </c>
      <c r="I19" s="75">
        <v>2.5999999999999999E-2</v>
      </c>
      <c r="J19" s="76">
        <v>2.8000000000000001E-2</v>
      </c>
      <c r="K19" s="177">
        <v>2.8000000000000001E-2</v>
      </c>
      <c r="L19" s="80">
        <v>2.8000000000000001E-2</v>
      </c>
      <c r="M19" s="62">
        <v>0.04</v>
      </c>
      <c r="N19" s="74">
        <v>0.06</v>
      </c>
      <c r="O19" s="77">
        <v>7.0000000000000007E-2</v>
      </c>
      <c r="P19" s="2"/>
      <c r="Q19" s="2"/>
      <c r="R19" s="2"/>
      <c r="S19" s="2"/>
      <c r="T19" s="56">
        <v>2.8000000000000001E-2</v>
      </c>
      <c r="U19" s="79">
        <v>2.8000000000000001E-2</v>
      </c>
      <c r="V19" s="79">
        <v>2.8000000000000001E-2</v>
      </c>
      <c r="W19" s="25">
        <v>0.06</v>
      </c>
      <c r="X19" s="61">
        <v>2.3E-2</v>
      </c>
      <c r="Y19" s="55">
        <v>2.5999999999999999E-2</v>
      </c>
    </row>
    <row r="20" spans="2:28" ht="18" customHeight="1" x14ac:dyDescent="0.15">
      <c r="B20" s="541"/>
      <c r="C20" s="43" t="s">
        <v>13</v>
      </c>
      <c r="D20" s="158">
        <v>2.3E-2</v>
      </c>
      <c r="E20" s="63">
        <v>2.3E-2</v>
      </c>
      <c r="F20" s="42">
        <v>2.3E-2</v>
      </c>
      <c r="G20" s="13">
        <v>2.3E-2</v>
      </c>
      <c r="H20" s="4">
        <v>2.5999999999999999E-2</v>
      </c>
      <c r="I20" s="42">
        <v>2.5999999999999999E-2</v>
      </c>
      <c r="J20" s="13">
        <v>2.5999999999999999E-2</v>
      </c>
      <c r="K20" s="64">
        <v>2.8000000000000001E-2</v>
      </c>
      <c r="L20" s="71">
        <v>2.8000000000000001E-2</v>
      </c>
      <c r="M20" s="26">
        <v>0.04</v>
      </c>
      <c r="N20" s="63">
        <v>0.06</v>
      </c>
      <c r="O20" s="64">
        <v>0.06</v>
      </c>
      <c r="P20" s="2"/>
      <c r="Q20" s="2"/>
      <c r="R20" s="2"/>
      <c r="S20" s="2"/>
      <c r="T20" s="20">
        <v>2.8000000000000001E-2</v>
      </c>
      <c r="U20" s="4">
        <v>2.8000000000000001E-2</v>
      </c>
      <c r="V20" s="4">
        <v>2.8000000000000001E-2</v>
      </c>
      <c r="W20" s="29">
        <v>0.06</v>
      </c>
      <c r="X20" s="3">
        <v>2.3E-2</v>
      </c>
      <c r="Y20" s="5">
        <v>2.5999999999999999E-2</v>
      </c>
    </row>
    <row r="21" spans="2:28" s="99" customFormat="1" ht="18" customHeight="1" thickBot="1" x14ac:dyDescent="0.2">
      <c r="B21" s="542"/>
      <c r="C21" s="90" t="s">
        <v>180</v>
      </c>
      <c r="D21" s="178" t="str">
        <f t="shared" ref="D21:O21" si="4">IF(D19=D20,"-",D19)</f>
        <v>-</v>
      </c>
      <c r="E21" s="116" t="str">
        <f t="shared" si="4"/>
        <v>-</v>
      </c>
      <c r="F21" s="92" t="str">
        <f t="shared" si="4"/>
        <v>-</v>
      </c>
      <c r="G21" s="128">
        <f t="shared" si="4"/>
        <v>2.5999999999999999E-2</v>
      </c>
      <c r="H21" s="114" t="str">
        <f t="shared" si="4"/>
        <v>-</v>
      </c>
      <c r="I21" s="92" t="str">
        <f t="shared" si="4"/>
        <v>-</v>
      </c>
      <c r="J21" s="128">
        <f t="shared" si="4"/>
        <v>2.8000000000000001E-2</v>
      </c>
      <c r="K21" s="156" t="str">
        <f t="shared" si="4"/>
        <v>-</v>
      </c>
      <c r="L21" s="96" t="str">
        <f t="shared" si="4"/>
        <v>-</v>
      </c>
      <c r="M21" s="97" t="str">
        <f t="shared" si="4"/>
        <v>-</v>
      </c>
      <c r="N21" s="98" t="str">
        <f t="shared" si="4"/>
        <v>-</v>
      </c>
      <c r="O21" s="134">
        <f t="shared" si="4"/>
        <v>7.0000000000000007E-2</v>
      </c>
      <c r="P21" s="117"/>
      <c r="Q21" s="117"/>
      <c r="R21" s="117"/>
      <c r="S21" s="117"/>
      <c r="T21" s="358" t="str">
        <f t="shared" ref="T21:Y21" si="5">IF(T19=T20,"-",T19)</f>
        <v>-</v>
      </c>
      <c r="U21" s="114" t="str">
        <f t="shared" si="5"/>
        <v>-</v>
      </c>
      <c r="V21" s="114" t="str">
        <f t="shared" si="5"/>
        <v>-</v>
      </c>
      <c r="W21" s="121" t="str">
        <f t="shared" si="5"/>
        <v>-</v>
      </c>
      <c r="X21" s="58" t="str">
        <f t="shared" si="5"/>
        <v>-</v>
      </c>
      <c r="Y21" s="59" t="str">
        <f t="shared" si="5"/>
        <v>-</v>
      </c>
    </row>
    <row r="22" spans="2:28" ht="18" customHeight="1" thickTop="1" x14ac:dyDescent="0.15">
      <c r="B22" s="544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9">
        <v>0.04</v>
      </c>
      <c r="I22" s="48">
        <v>0.04</v>
      </c>
      <c r="J22" s="14">
        <v>0.06</v>
      </c>
      <c r="K22" s="68">
        <v>0.06</v>
      </c>
      <c r="L22" s="73">
        <v>0.06</v>
      </c>
      <c r="M22" s="31">
        <v>0.06</v>
      </c>
      <c r="N22" s="67">
        <v>7.4999999999999997E-2</v>
      </c>
      <c r="O22" s="68">
        <v>0.1</v>
      </c>
      <c r="P22" s="2"/>
      <c r="Q22" s="2"/>
      <c r="R22" s="2"/>
      <c r="S22" s="2"/>
      <c r="T22" s="19">
        <v>0.06</v>
      </c>
      <c r="U22" s="9">
        <v>0.06</v>
      </c>
      <c r="V22" s="9">
        <v>0.06</v>
      </c>
      <c r="W22" s="34">
        <v>7.4999999999999997E-2</v>
      </c>
      <c r="X22" s="18" t="s">
        <v>63</v>
      </c>
      <c r="Y22" s="10">
        <v>0.04</v>
      </c>
    </row>
    <row r="23" spans="2:28" ht="18" customHeight="1" x14ac:dyDescent="0.15">
      <c r="B23" s="545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">
        <v>0.04</v>
      </c>
      <c r="I23" s="42">
        <v>0.04</v>
      </c>
      <c r="J23" s="13">
        <v>0.04</v>
      </c>
      <c r="K23" s="64">
        <v>0.06</v>
      </c>
      <c r="L23" s="71">
        <v>0.06</v>
      </c>
      <c r="M23" s="26">
        <v>0.06</v>
      </c>
      <c r="N23" s="63">
        <v>7.4999999999999997E-2</v>
      </c>
      <c r="O23" s="64">
        <v>7.4999999999999997E-2</v>
      </c>
      <c r="P23" s="2"/>
      <c r="Q23" s="2"/>
      <c r="R23" s="2"/>
      <c r="S23" s="2"/>
      <c r="T23" s="20">
        <v>0.06</v>
      </c>
      <c r="U23" s="4">
        <v>0.06</v>
      </c>
      <c r="V23" s="4">
        <v>0.06</v>
      </c>
      <c r="W23" s="29">
        <v>7.4999999999999997E-2</v>
      </c>
      <c r="X23" s="3" t="s">
        <v>93</v>
      </c>
      <c r="Y23" s="5">
        <v>0.04</v>
      </c>
    </row>
    <row r="24" spans="2:28" s="99" customFormat="1" ht="18" customHeight="1" thickBot="1" x14ac:dyDescent="0.2">
      <c r="B24" s="547"/>
      <c r="C24" s="102" t="s">
        <v>182</v>
      </c>
      <c r="D24" s="174" t="str">
        <f t="shared" ref="D24:O24" si="6">IF(D22=D23,"-",D22)</f>
        <v>-</v>
      </c>
      <c r="E24" s="109" t="str">
        <f t="shared" si="6"/>
        <v>-</v>
      </c>
      <c r="F24" s="104" t="str">
        <f t="shared" si="6"/>
        <v>-</v>
      </c>
      <c r="G24" s="129">
        <f t="shared" si="6"/>
        <v>0.04</v>
      </c>
      <c r="H24" s="103" t="str">
        <f t="shared" si="6"/>
        <v>-</v>
      </c>
      <c r="I24" s="104" t="str">
        <f t="shared" si="6"/>
        <v>-</v>
      </c>
      <c r="J24" s="129">
        <f t="shared" si="6"/>
        <v>0.06</v>
      </c>
      <c r="K24" s="105" t="str">
        <f t="shared" si="6"/>
        <v>-</v>
      </c>
      <c r="L24" s="107" t="str">
        <f t="shared" si="6"/>
        <v>-</v>
      </c>
      <c r="M24" s="108" t="str">
        <f t="shared" si="6"/>
        <v>-</v>
      </c>
      <c r="N24" s="109" t="str">
        <f t="shared" si="6"/>
        <v>-</v>
      </c>
      <c r="O24" s="135">
        <f t="shared" si="6"/>
        <v>0.1</v>
      </c>
      <c r="P24" s="117"/>
      <c r="Q24" s="117"/>
      <c r="R24" s="117"/>
      <c r="S24" s="117"/>
      <c r="T24" s="110" t="str">
        <f t="shared" ref="T24:Y24" si="7">IF(T22=T23,"-",T22)</f>
        <v>-</v>
      </c>
      <c r="U24" s="103" t="str">
        <f t="shared" si="7"/>
        <v>-</v>
      </c>
      <c r="V24" s="103" t="str">
        <f t="shared" si="7"/>
        <v>-</v>
      </c>
      <c r="W24" s="125" t="str">
        <f t="shared" si="7"/>
        <v>-</v>
      </c>
      <c r="X24" s="106" t="str">
        <f t="shared" si="7"/>
        <v>-</v>
      </c>
      <c r="Y24" s="111" t="str">
        <f t="shared" si="7"/>
        <v>-</v>
      </c>
    </row>
    <row r="25" spans="2:28" s="2" customFormat="1" ht="12" x14ac:dyDescent="0.15"/>
    <row r="26" spans="2:28" ht="18" customHeight="1" thickBot="1" x14ac:dyDescent="0.2">
      <c r="B26" s="525" t="s">
        <v>0</v>
      </c>
      <c r="C26" s="525"/>
      <c r="AB26" s="2"/>
    </row>
    <row r="27" spans="2:28" ht="18" customHeight="1" x14ac:dyDescent="0.15">
      <c r="B27" s="565" t="s">
        <v>1</v>
      </c>
      <c r="C27" s="566"/>
      <c r="D27" s="21" t="s">
        <v>2</v>
      </c>
      <c r="E27" s="22" t="s">
        <v>3</v>
      </c>
      <c r="F27" s="21" t="s">
        <v>4</v>
      </c>
      <c r="G27" s="22" t="s">
        <v>5</v>
      </c>
      <c r="H27" s="580" t="s">
        <v>6</v>
      </c>
      <c r="I27" s="581"/>
      <c r="J27" s="580" t="s">
        <v>7</v>
      </c>
      <c r="K27" s="581"/>
      <c r="L27" s="23" t="s">
        <v>8</v>
      </c>
      <c r="M27" s="24"/>
      <c r="N27" s="531" t="s">
        <v>9</v>
      </c>
      <c r="O27" s="517"/>
      <c r="P27" s="518"/>
      <c r="Q27" s="568" t="s">
        <v>61</v>
      </c>
      <c r="S27" s="595" t="s">
        <v>278</v>
      </c>
      <c r="T27" s="572"/>
      <c r="U27" s="572"/>
      <c r="V27" s="572"/>
      <c r="W27" s="572"/>
      <c r="X27" s="572"/>
      <c r="Y27" s="572"/>
      <c r="Z27" s="572"/>
      <c r="AA27" s="573"/>
      <c r="AB27" s="136"/>
    </row>
    <row r="28" spans="2:28" ht="18" customHeight="1" thickBot="1" x14ac:dyDescent="0.2">
      <c r="B28" s="562"/>
      <c r="C28" s="567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532"/>
      <c r="O28" s="519"/>
      <c r="P28" s="520"/>
      <c r="Q28" s="569"/>
      <c r="S28" s="574"/>
      <c r="T28" s="575"/>
      <c r="U28" s="575"/>
      <c r="V28" s="575"/>
      <c r="W28" s="575"/>
      <c r="X28" s="575"/>
      <c r="Y28" s="575"/>
      <c r="Z28" s="575"/>
      <c r="AA28" s="576"/>
      <c r="AB28" s="136"/>
    </row>
    <row r="29" spans="2:28" ht="18" customHeight="1" thickBot="1" x14ac:dyDescent="0.2">
      <c r="B29" s="6"/>
      <c r="C29" s="25" t="s">
        <v>58</v>
      </c>
      <c r="D29" s="83" t="s">
        <v>98</v>
      </c>
      <c r="E29" s="53" t="s">
        <v>98</v>
      </c>
      <c r="F29" s="83" t="s">
        <v>98</v>
      </c>
      <c r="G29" s="53" t="s">
        <v>98</v>
      </c>
      <c r="H29" s="88" t="s">
        <v>98</v>
      </c>
      <c r="I29" s="89" t="s">
        <v>99</v>
      </c>
      <c r="J29" s="6" t="s">
        <v>98</v>
      </c>
      <c r="K29" s="89" t="s">
        <v>99</v>
      </c>
      <c r="L29" s="25" t="s">
        <v>99</v>
      </c>
      <c r="M29" s="24"/>
      <c r="N29" s="355" t="s">
        <v>273</v>
      </c>
      <c r="O29" s="103" t="s">
        <v>7</v>
      </c>
      <c r="P29" s="354" t="s">
        <v>8</v>
      </c>
      <c r="Q29" s="570"/>
      <c r="S29" s="574"/>
      <c r="T29" s="575"/>
      <c r="U29" s="575"/>
      <c r="V29" s="575"/>
      <c r="W29" s="575"/>
      <c r="X29" s="575"/>
      <c r="Y29" s="575"/>
      <c r="Z29" s="575"/>
      <c r="AA29" s="576"/>
      <c r="AB29" s="136"/>
    </row>
    <row r="30" spans="2:28" ht="18" customHeight="1" x14ac:dyDescent="0.15">
      <c r="B30" s="541" t="s">
        <v>21</v>
      </c>
      <c r="C30" s="81" t="s">
        <v>10</v>
      </c>
      <c r="D30" s="26">
        <v>2.3E-2</v>
      </c>
      <c r="E30" s="8">
        <v>2.3E-2</v>
      </c>
      <c r="F30" s="26">
        <v>2.5999999999999999E-2</v>
      </c>
      <c r="G30" s="8">
        <v>2.5999999999999999E-2</v>
      </c>
      <c r="H30" s="27">
        <v>2.5999999999999999E-2</v>
      </c>
      <c r="I30" s="28">
        <v>2.8000000000000001E-2</v>
      </c>
      <c r="J30" s="7">
        <v>2.8000000000000001E-2</v>
      </c>
      <c r="K30" s="28">
        <v>0.04</v>
      </c>
      <c r="L30" s="29">
        <v>0.06</v>
      </c>
      <c r="M30" s="24"/>
      <c r="N30" s="56">
        <v>2.5999999999999999E-2</v>
      </c>
      <c r="O30" s="79">
        <v>2.8000000000000001E-2</v>
      </c>
      <c r="P30" s="81">
        <v>0.06</v>
      </c>
      <c r="Q30" s="25">
        <v>2.3E-2</v>
      </c>
      <c r="S30" s="574"/>
      <c r="T30" s="575"/>
      <c r="U30" s="575"/>
      <c r="V30" s="575"/>
      <c r="W30" s="575"/>
      <c r="X30" s="575"/>
      <c r="Y30" s="575"/>
      <c r="Z30" s="575"/>
      <c r="AA30" s="576"/>
      <c r="AB30" s="136"/>
    </row>
    <row r="31" spans="2:28" ht="18" customHeight="1" x14ac:dyDescent="0.15">
      <c r="B31" s="541"/>
      <c r="C31" s="5" t="s">
        <v>13</v>
      </c>
      <c r="D31" s="26">
        <v>2.3E-2</v>
      </c>
      <c r="E31" s="8">
        <v>2.3E-2</v>
      </c>
      <c r="F31" s="26">
        <v>2.5999999999999999E-2</v>
      </c>
      <c r="G31" s="8">
        <v>2.5999999999999999E-2</v>
      </c>
      <c r="H31" s="27">
        <v>2.5999999999999999E-2</v>
      </c>
      <c r="I31" s="28">
        <v>2.8000000000000001E-2</v>
      </c>
      <c r="J31" s="7">
        <v>2.8000000000000001E-2</v>
      </c>
      <c r="K31" s="28">
        <v>0.04</v>
      </c>
      <c r="L31" s="29">
        <v>0.06</v>
      </c>
      <c r="M31" s="24"/>
      <c r="N31" s="20">
        <v>2.5999999999999999E-2</v>
      </c>
      <c r="O31" s="4">
        <v>2.8000000000000001E-2</v>
      </c>
      <c r="P31" s="5">
        <v>0.06</v>
      </c>
      <c r="Q31" s="29">
        <v>2.3E-2</v>
      </c>
      <c r="S31" s="574"/>
      <c r="T31" s="575"/>
      <c r="U31" s="575"/>
      <c r="V31" s="575"/>
      <c r="W31" s="575"/>
      <c r="X31" s="575"/>
      <c r="Y31" s="575"/>
      <c r="Z31" s="575"/>
      <c r="AA31" s="576"/>
      <c r="AB31" s="136"/>
    </row>
    <row r="32" spans="2:28" ht="18" customHeight="1" thickBot="1" x14ac:dyDescent="0.2">
      <c r="B32" s="542"/>
      <c r="C32" s="101" t="s">
        <v>180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353" t="str">
        <f>IF(J30=J31,"-",J30)</f>
        <v>-</v>
      </c>
      <c r="K32" s="155" t="s">
        <v>63</v>
      </c>
      <c r="L32" s="155" t="s">
        <v>63</v>
      </c>
      <c r="M32" s="24"/>
      <c r="N32" s="198" t="s">
        <v>63</v>
      </c>
      <c r="O32" s="41" t="s">
        <v>63</v>
      </c>
      <c r="P32" s="157" t="s">
        <v>63</v>
      </c>
      <c r="Q32" s="155" t="s">
        <v>63</v>
      </c>
      <c r="S32" s="574"/>
      <c r="T32" s="575"/>
      <c r="U32" s="575"/>
      <c r="V32" s="575"/>
      <c r="W32" s="575"/>
      <c r="X32" s="575"/>
      <c r="Y32" s="575"/>
      <c r="Z32" s="575"/>
      <c r="AA32" s="576"/>
      <c r="AB32" s="136"/>
    </row>
    <row r="33" spans="2:28" ht="18" customHeight="1" thickTop="1" x14ac:dyDescent="0.15">
      <c r="B33" s="544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32">
        <v>0.06</v>
      </c>
      <c r="K33" s="34">
        <v>0.06</v>
      </c>
      <c r="L33" s="34">
        <v>7.4999999999999997E-2</v>
      </c>
      <c r="M33" s="24"/>
      <c r="N33" s="19">
        <v>0.04</v>
      </c>
      <c r="O33" s="9">
        <v>0.06</v>
      </c>
      <c r="P33" s="10">
        <v>7.4999999999999997E-2</v>
      </c>
      <c r="Q33" s="34" t="s">
        <v>63</v>
      </c>
      <c r="S33" s="574"/>
      <c r="T33" s="575"/>
      <c r="U33" s="575"/>
      <c r="V33" s="575"/>
      <c r="W33" s="575"/>
      <c r="X33" s="575"/>
      <c r="Y33" s="575"/>
      <c r="Z33" s="575"/>
      <c r="AA33" s="576"/>
      <c r="AB33" s="136"/>
    </row>
    <row r="34" spans="2:28" ht="18" customHeight="1" x14ac:dyDescent="0.15">
      <c r="B34" s="545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20">
        <v>0.04</v>
      </c>
      <c r="O34" s="4">
        <v>0.06</v>
      </c>
      <c r="P34" s="5">
        <v>7.4999999999999997E-2</v>
      </c>
      <c r="Q34" s="29" t="s">
        <v>93</v>
      </c>
      <c r="S34" s="574"/>
      <c r="T34" s="575"/>
      <c r="U34" s="575"/>
      <c r="V34" s="575"/>
      <c r="W34" s="575"/>
      <c r="X34" s="575"/>
      <c r="Y34" s="575"/>
      <c r="Z34" s="575"/>
      <c r="AA34" s="576"/>
      <c r="AB34" s="136"/>
    </row>
    <row r="35" spans="2:28" ht="18" customHeight="1" thickBot="1" x14ac:dyDescent="0.2">
      <c r="B35" s="547"/>
      <c r="C35" s="111" t="s">
        <v>182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56" t="s">
        <v>63</v>
      </c>
      <c r="O35" s="16" t="s">
        <v>63</v>
      </c>
      <c r="P35" s="17" t="s">
        <v>63</v>
      </c>
      <c r="Q35" s="39" t="s">
        <v>63</v>
      </c>
      <c r="S35" s="577"/>
      <c r="T35" s="578"/>
      <c r="U35" s="578"/>
      <c r="V35" s="578"/>
      <c r="W35" s="578"/>
      <c r="X35" s="578"/>
      <c r="Y35" s="578"/>
      <c r="Z35" s="578"/>
      <c r="AA35" s="579"/>
      <c r="AB35" s="136"/>
    </row>
    <row r="36" spans="2:28" ht="12" x14ac:dyDescent="0.15">
      <c r="AB36" s="2"/>
    </row>
    <row r="37" spans="2:28" ht="18" customHeight="1" thickBot="1" x14ac:dyDescent="0.2">
      <c r="B37" s="525" t="s">
        <v>17</v>
      </c>
      <c r="C37" s="525"/>
    </row>
    <row r="38" spans="2:28" ht="18" customHeight="1" x14ac:dyDescent="0.15">
      <c r="B38" s="526" t="s">
        <v>18</v>
      </c>
      <c r="C38" s="582"/>
      <c r="D38" s="50" t="s">
        <v>100</v>
      </c>
      <c r="E38" s="548" t="s">
        <v>276</v>
      </c>
      <c r="F38" s="583"/>
      <c r="G38" s="51" t="s">
        <v>267</v>
      </c>
      <c r="H38" s="2"/>
      <c r="I38" s="2"/>
      <c r="J38" s="568" t="s">
        <v>19</v>
      </c>
      <c r="K38" s="568" t="s">
        <v>60</v>
      </c>
      <c r="L38" s="2"/>
      <c r="M38" s="2"/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 x14ac:dyDescent="0.15">
      <c r="B39" s="552" t="s">
        <v>62</v>
      </c>
      <c r="C39" s="584"/>
      <c r="D39" s="183"/>
      <c r="E39" s="523" t="s">
        <v>29</v>
      </c>
      <c r="F39" s="524"/>
      <c r="G39" s="157"/>
      <c r="H39" s="2"/>
      <c r="I39" s="2"/>
      <c r="J39" s="569"/>
      <c r="K39" s="569"/>
      <c r="L39" s="2"/>
      <c r="M39" s="2"/>
      <c r="N39" s="2"/>
      <c r="O39" s="2"/>
      <c r="P39" s="145" t="s">
        <v>262</v>
      </c>
      <c r="Q39" s="585" t="s">
        <v>268</v>
      </c>
      <c r="R39" s="585"/>
      <c r="S39" s="585"/>
      <c r="T39" s="585"/>
      <c r="U39" s="585"/>
      <c r="V39" s="585"/>
      <c r="W39" s="585"/>
      <c r="X39" s="585"/>
      <c r="Y39" s="585"/>
      <c r="Z39" s="585"/>
      <c r="AA39" s="585"/>
      <c r="AB39" s="590"/>
    </row>
    <row r="40" spans="2:28" ht="14.25" customHeight="1" thickBot="1" x14ac:dyDescent="0.2">
      <c r="B40" s="562"/>
      <c r="C40" s="567"/>
      <c r="D40" s="185"/>
      <c r="E40" s="16" t="s">
        <v>27</v>
      </c>
      <c r="F40" s="16" t="s">
        <v>28</v>
      </c>
      <c r="G40" s="359"/>
      <c r="H40" s="2"/>
      <c r="I40" s="2"/>
      <c r="J40" s="570"/>
      <c r="K40" s="570"/>
      <c r="L40" s="2"/>
      <c r="M40" s="2"/>
      <c r="N40" s="2"/>
      <c r="O40" s="2"/>
      <c r="P40" s="147"/>
      <c r="Q40" s="585" t="s">
        <v>269</v>
      </c>
      <c r="R40" s="585"/>
      <c r="S40" s="585"/>
      <c r="T40" s="585"/>
      <c r="U40" s="585"/>
      <c r="V40" s="585"/>
      <c r="W40" s="585"/>
      <c r="X40" s="585"/>
      <c r="Y40" s="585"/>
      <c r="Z40" s="585"/>
      <c r="AA40" s="585"/>
      <c r="AB40" s="590"/>
    </row>
    <row r="41" spans="2:28" ht="18" customHeight="1" x14ac:dyDescent="0.15">
      <c r="B41" s="587" t="s">
        <v>21</v>
      </c>
      <c r="C41" s="81" t="s">
        <v>10</v>
      </c>
      <c r="D41" s="61">
        <v>2.3E-2</v>
      </c>
      <c r="E41" s="54">
        <v>2.3E-2</v>
      </c>
      <c r="F41" s="54">
        <v>2.5999999999999999E-2</v>
      </c>
      <c r="G41" s="55">
        <v>2.5999999999999999E-2</v>
      </c>
      <c r="H41" s="2"/>
      <c r="I41" s="2"/>
      <c r="J41" s="6">
        <v>2.5999999999999999E-2</v>
      </c>
      <c r="K41" s="53">
        <v>2.3E-2</v>
      </c>
      <c r="L41" s="2"/>
      <c r="M41" s="2"/>
      <c r="N41" s="2"/>
      <c r="O41" s="2"/>
      <c r="P41" s="147"/>
      <c r="Q41" s="585" t="s">
        <v>270</v>
      </c>
      <c r="R41" s="585"/>
      <c r="S41" s="585"/>
      <c r="T41" s="585"/>
      <c r="U41" s="585"/>
      <c r="V41" s="585"/>
      <c r="W41" s="585"/>
      <c r="X41" s="585"/>
      <c r="Y41" s="585"/>
      <c r="Z41" s="585"/>
      <c r="AA41" s="585"/>
      <c r="AB41" s="590"/>
    </row>
    <row r="42" spans="2:28" ht="18" customHeight="1" x14ac:dyDescent="0.15">
      <c r="B42" s="588"/>
      <c r="C42" s="5" t="s">
        <v>13</v>
      </c>
      <c r="D42" s="3">
        <v>2.3E-2</v>
      </c>
      <c r="E42" s="4">
        <v>2.3E-2</v>
      </c>
      <c r="F42" s="4">
        <v>2.3E-2</v>
      </c>
      <c r="G42" s="5">
        <v>2.5999999999999999E-2</v>
      </c>
      <c r="H42" s="2"/>
      <c r="I42" s="2"/>
      <c r="J42" s="7">
        <v>2.5999999999999999E-2</v>
      </c>
      <c r="K42" s="8">
        <v>2.3E-2</v>
      </c>
      <c r="L42" s="2"/>
      <c r="M42" s="2"/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 x14ac:dyDescent="0.2">
      <c r="B43" s="589"/>
      <c r="C43" s="101" t="s">
        <v>180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2.5999999999999999E-2</v>
      </c>
      <c r="G43" s="59"/>
      <c r="H43" s="117"/>
      <c r="I43" s="117"/>
      <c r="J43" s="126" t="str">
        <f>IF(J41=J42,"-",J41)</f>
        <v>-</v>
      </c>
      <c r="K43" s="120" t="str">
        <f>IF(K41=K42,"-",K41)</f>
        <v>-</v>
      </c>
      <c r="L43" s="117"/>
      <c r="M43" s="117"/>
      <c r="N43" s="117"/>
      <c r="O43" s="117"/>
      <c r="P43" s="145" t="s">
        <v>263</v>
      </c>
      <c r="Q43" s="585" t="s">
        <v>69</v>
      </c>
      <c r="R43" s="585"/>
      <c r="S43" s="585"/>
      <c r="T43" s="585"/>
      <c r="U43" s="585"/>
      <c r="V43" s="585"/>
      <c r="W43" s="585"/>
      <c r="X43" s="585"/>
      <c r="Y43" s="585"/>
      <c r="Z43" s="585"/>
      <c r="AA43" s="585"/>
      <c r="AB43" s="590"/>
    </row>
    <row r="44" spans="2:28" ht="18" customHeight="1" thickTop="1" x14ac:dyDescent="0.15">
      <c r="B44" s="591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10">
        <v>0.04</v>
      </c>
      <c r="H44" s="2"/>
      <c r="I44" s="2"/>
      <c r="J44" s="11">
        <v>0.04</v>
      </c>
      <c r="K44" s="12" t="s">
        <v>63</v>
      </c>
      <c r="L44" s="2"/>
      <c r="M44" s="2"/>
      <c r="N44" s="2"/>
      <c r="O44" s="2"/>
      <c r="P44" s="147"/>
      <c r="Q44" s="585" t="s">
        <v>272</v>
      </c>
      <c r="R44" s="585"/>
      <c r="S44" s="585"/>
      <c r="T44" s="585"/>
      <c r="U44" s="585"/>
      <c r="V44" s="585"/>
      <c r="W44" s="585"/>
      <c r="X44" s="585"/>
      <c r="Y44" s="585"/>
      <c r="Z44" s="585"/>
      <c r="AA44" s="585"/>
      <c r="AB44" s="590"/>
    </row>
    <row r="45" spans="2:28" ht="18" customHeight="1" x14ac:dyDescent="0.15">
      <c r="B45" s="592"/>
      <c r="C45" s="5" t="s">
        <v>13</v>
      </c>
      <c r="D45" s="3" t="s">
        <v>93</v>
      </c>
      <c r="E45" s="4" t="s">
        <v>93</v>
      </c>
      <c r="F45" s="4" t="s">
        <v>93</v>
      </c>
      <c r="G45" s="5">
        <v>0.04</v>
      </c>
      <c r="H45" s="2"/>
      <c r="I45" s="2"/>
      <c r="J45" s="7">
        <v>0.04</v>
      </c>
      <c r="K45" s="8" t="s">
        <v>93</v>
      </c>
      <c r="L45" s="2"/>
      <c r="M45" s="2"/>
      <c r="N45" s="2"/>
      <c r="O45" s="2"/>
      <c r="P45" s="147"/>
      <c r="Q45" s="585" t="s">
        <v>271</v>
      </c>
      <c r="R45" s="585"/>
      <c r="S45" s="585"/>
      <c r="T45" s="585"/>
      <c r="U45" s="585"/>
      <c r="V45" s="585"/>
      <c r="W45" s="585"/>
      <c r="X45" s="585"/>
      <c r="Y45" s="585"/>
      <c r="Z45" s="585"/>
      <c r="AA45" s="585"/>
      <c r="AB45" s="590"/>
    </row>
    <row r="46" spans="2:28" s="99" customFormat="1" ht="18" customHeight="1" thickBot="1" x14ac:dyDescent="0.2">
      <c r="B46" s="593"/>
      <c r="C46" s="111" t="s">
        <v>182</v>
      </c>
      <c r="D46" s="106" t="str">
        <f>IF(D44=D45,"-",D44)</f>
        <v>-</v>
      </c>
      <c r="E46" s="103" t="str">
        <f>IF(E44=E45,"-",E44)</f>
        <v>-</v>
      </c>
      <c r="F46" s="131">
        <f>IF(F44=F45,"-",F44)</f>
        <v>0.04</v>
      </c>
      <c r="G46" s="111" t="str">
        <f>IF(G44=G45,"-",G44)</f>
        <v>-</v>
      </c>
      <c r="H46" s="117"/>
      <c r="I46" s="117"/>
      <c r="J46" s="127" t="str">
        <f>IF(J44=J45,"-",J44)</f>
        <v>-</v>
      </c>
      <c r="K46" s="122" t="str">
        <f>IF(K44=K45,"-",K44)</f>
        <v>-</v>
      </c>
      <c r="L46" s="117"/>
      <c r="M46" s="117"/>
      <c r="N46" s="117"/>
      <c r="O46" s="117"/>
      <c r="P46" s="189"/>
      <c r="Q46" s="586"/>
      <c r="R46" s="586"/>
      <c r="S46" s="586"/>
      <c r="T46" s="586"/>
      <c r="U46" s="586"/>
      <c r="V46" s="586"/>
      <c r="W46" s="586"/>
      <c r="X46" s="586"/>
      <c r="Y46" s="586"/>
      <c r="Z46" s="586"/>
      <c r="AA46" s="586"/>
      <c r="AB46" s="594"/>
    </row>
    <row r="47" spans="2:28" ht="9" customHeight="1" x14ac:dyDescent="0.15">
      <c r="P47" s="2"/>
      <c r="Q47" s="585"/>
      <c r="R47" s="585"/>
      <c r="S47" s="585"/>
      <c r="T47" s="585"/>
      <c r="U47" s="585"/>
      <c r="V47" s="585"/>
      <c r="W47" s="585"/>
      <c r="X47" s="585"/>
      <c r="Y47" s="585"/>
      <c r="Z47" s="585"/>
      <c r="AA47" s="2"/>
      <c r="AB47" s="2"/>
    </row>
    <row r="48" spans="2:28" s="2" customFormat="1" ht="18" customHeight="1" x14ac:dyDescent="0.15">
      <c r="B48" s="190"/>
      <c r="C48" s="190"/>
    </row>
    <row r="49" spans="2:28" s="2" customFormat="1" ht="18" customHeight="1" x14ac:dyDescent="0.15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 x14ac:dyDescent="0.15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 x14ac:dyDescent="0.15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 x14ac:dyDescent="0.15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 x14ac:dyDescent="0.15">
      <c r="B53" s="140"/>
    </row>
    <row r="54" spans="2:28" s="2" customFormat="1" ht="18" customHeight="1" x14ac:dyDescent="0.15">
      <c r="B54" s="140"/>
    </row>
    <row r="55" spans="2:28" s="117" customFormat="1" ht="18" customHeight="1" x14ac:dyDescent="0.15">
      <c r="B55" s="140"/>
      <c r="G55" s="2"/>
    </row>
    <row r="56" spans="2:28" s="2" customFormat="1" ht="18" customHeight="1" x14ac:dyDescent="0.15">
      <c r="B56" s="193"/>
    </row>
    <row r="57" spans="2:28" s="2" customFormat="1" ht="18" customHeight="1" x14ac:dyDescent="0.15">
      <c r="B57" s="193"/>
    </row>
    <row r="58" spans="2:28" s="117" customFormat="1" ht="18" customHeight="1" x14ac:dyDescent="0.15">
      <c r="B58" s="193"/>
    </row>
    <row r="59" spans="2:28" s="2" customFormat="1" ht="18" customHeight="1" x14ac:dyDescent="0.15">
      <c r="B59" s="52"/>
    </row>
    <row r="60" spans="2:28" s="2" customFormat="1" ht="18" customHeight="1" x14ac:dyDescent="0.15"/>
    <row r="61" spans="2:28" s="2" customFormat="1" ht="18" customHeight="1" x14ac:dyDescent="0.15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 x14ac:dyDescent="0.15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 x14ac:dyDescent="0.15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 x14ac:dyDescent="0.15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 x14ac:dyDescent="0.15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 x14ac:dyDescent="0.15">
      <c r="B66" s="140"/>
    </row>
    <row r="67" spans="2:27" s="2" customFormat="1" ht="18" customHeight="1" x14ac:dyDescent="0.15">
      <c r="B67" s="140"/>
    </row>
    <row r="68" spans="2:27" s="117" customFormat="1" ht="18" customHeight="1" x14ac:dyDescent="0.15">
      <c r="B68" s="140"/>
    </row>
    <row r="69" spans="2:27" s="2" customFormat="1" ht="18" customHeight="1" x14ac:dyDescent="0.15">
      <c r="B69" s="193"/>
    </row>
    <row r="70" spans="2:27" s="2" customFormat="1" ht="18" customHeight="1" x14ac:dyDescent="0.15">
      <c r="B70" s="193"/>
    </row>
    <row r="71" spans="2:27" s="117" customFormat="1" ht="18" customHeight="1" x14ac:dyDescent="0.15">
      <c r="B71" s="193"/>
    </row>
    <row r="72" spans="2:27" s="2" customFormat="1" ht="18" customHeight="1" x14ac:dyDescent="0.15"/>
    <row r="73" spans="2:27" s="2" customFormat="1" ht="18" customHeight="1" x14ac:dyDescent="0.15"/>
    <row r="74" spans="2:27" s="2" customFormat="1" ht="18" customHeight="1" x14ac:dyDescent="0.15">
      <c r="B74" s="190"/>
      <c r="C74" s="190"/>
    </row>
    <row r="75" spans="2:27" s="2" customFormat="1" ht="18" customHeight="1" x14ac:dyDescent="0.15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 x14ac:dyDescent="0.15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 x14ac:dyDescent="0.15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 x14ac:dyDescent="0.15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 x14ac:dyDescent="0.15">
      <c r="B79" s="140"/>
    </row>
    <row r="80" spans="2:27" s="2" customFormat="1" ht="18" customHeight="1" x14ac:dyDescent="0.15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 x14ac:dyDescent="0.15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 x14ac:dyDescent="0.15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 x14ac:dyDescent="0.15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 x14ac:dyDescent="0.15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 x14ac:dyDescent="0.15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 x14ac:dyDescent="0.15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 x14ac:dyDescent="0.15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 x14ac:dyDescent="0.15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 x14ac:dyDescent="0.15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 x14ac:dyDescent="0.15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 x14ac:dyDescent="0.15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 x14ac:dyDescent="0.15"/>
  </sheetData>
  <mergeCells count="73">
    <mergeCell ref="Q47:Z47"/>
    <mergeCell ref="B44:B46"/>
    <mergeCell ref="Q44:AB44"/>
    <mergeCell ref="Q45:AB45"/>
    <mergeCell ref="Q46:AB46"/>
    <mergeCell ref="Y17:Y18"/>
    <mergeCell ref="Z5:Z6"/>
    <mergeCell ref="Y5:Y6"/>
    <mergeCell ref="V5:V6"/>
    <mergeCell ref="U5:U6"/>
    <mergeCell ref="W5:W6"/>
    <mergeCell ref="B37:C37"/>
    <mergeCell ref="B38:C38"/>
    <mergeCell ref="E38:F38"/>
    <mergeCell ref="X5:X6"/>
    <mergeCell ref="T3:X4"/>
    <mergeCell ref="N15:O15"/>
    <mergeCell ref="Q27:Q29"/>
    <mergeCell ref="E15:K15"/>
    <mergeCell ref="S27:AA35"/>
    <mergeCell ref="B30:B32"/>
    <mergeCell ref="B33:B35"/>
    <mergeCell ref="B27:C28"/>
    <mergeCell ref="H27:I27"/>
    <mergeCell ref="J27:K27"/>
    <mergeCell ref="N27:P28"/>
    <mergeCell ref="B22:B24"/>
    <mergeCell ref="Q43:AB43"/>
    <mergeCell ref="J38:J40"/>
    <mergeCell ref="K38:K40"/>
    <mergeCell ref="B39:C40"/>
    <mergeCell ref="E39:F39"/>
    <mergeCell ref="Q39:AB39"/>
    <mergeCell ref="Q40:AB40"/>
    <mergeCell ref="B41:B43"/>
    <mergeCell ref="Q41:AB41"/>
    <mergeCell ref="B26:C26"/>
    <mergeCell ref="I17:J17"/>
    <mergeCell ref="B17:C18"/>
    <mergeCell ref="F17:G17"/>
    <mergeCell ref="B19:B21"/>
    <mergeCell ref="N17:O17"/>
    <mergeCell ref="X17:X18"/>
    <mergeCell ref="T17:T18"/>
    <mergeCell ref="U17:U18"/>
    <mergeCell ref="V17:V18"/>
    <mergeCell ref="W17:W18"/>
    <mergeCell ref="B10:B12"/>
    <mergeCell ref="B14:C14"/>
    <mergeCell ref="B15:C15"/>
    <mergeCell ref="L4:M4"/>
    <mergeCell ref="X15:Y16"/>
    <mergeCell ref="B16:C16"/>
    <mergeCell ref="F16:G16"/>
    <mergeCell ref="I16:J16"/>
    <mergeCell ref="N16:O16"/>
    <mergeCell ref="T15:W16"/>
    <mergeCell ref="B7:B9"/>
    <mergeCell ref="L5:M5"/>
    <mergeCell ref="Q5:R5"/>
    <mergeCell ref="T5:T6"/>
    <mergeCell ref="B5:C6"/>
    <mergeCell ref="E5:F5"/>
    <mergeCell ref="I5:J5"/>
    <mergeCell ref="Y3:Z4"/>
    <mergeCell ref="B2:C2"/>
    <mergeCell ref="B3:C3"/>
    <mergeCell ref="B4:C4"/>
    <mergeCell ref="E4:F4"/>
    <mergeCell ref="I4:J4"/>
    <mergeCell ref="D3:G3"/>
    <mergeCell ref="Q4:R4"/>
    <mergeCell ref="H3:N3"/>
  </mergeCells>
  <phoneticPr fontId="2"/>
  <pageMargins left="0.59055118110236227" right="0.59055118110236227" top="0.98425196850393704" bottom="0.78740157480314965" header="0.72" footer="0.51181102362204722"/>
  <pageSetup paperSize="9" scale="59" orientation="landscape" r:id="rId1"/>
  <headerFooter alignWithMargins="0">
    <oddHeader>&amp;C&amp;28例月給与・期末勤勉役職加算におけるQ01.Q50対象者&amp;R&amp;16別紙３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AC107"/>
  <sheetViews>
    <sheetView view="pageBreakPreview" zoomScale="87" zoomScaleNormal="100" zoomScaleSheetLayoutView="87" workbookViewId="0">
      <selection activeCell="K46" sqref="K46"/>
    </sheetView>
  </sheetViews>
  <sheetFormatPr defaultColWidth="8.875" defaultRowHeight="18" customHeight="1" x14ac:dyDescent="0.15"/>
  <cols>
    <col min="1" max="1" width="1" style="206" customWidth="1"/>
    <col min="2" max="2" width="8.625" style="206" bestFit="1" customWidth="1"/>
    <col min="3" max="3" width="10.375" style="206" bestFit="1" customWidth="1"/>
    <col min="4" max="29" width="7.625" style="206" customWidth="1"/>
    <col min="30" max="30" width="1.125" style="206" customWidth="1"/>
    <col min="31" max="16384" width="8.875" style="206"/>
  </cols>
  <sheetData>
    <row r="1" spans="2:29" ht="12.75" thickBot="1" x14ac:dyDescent="0.2"/>
    <row r="2" spans="2:29" ht="18" customHeight="1" thickBot="1" x14ac:dyDescent="0.2">
      <c r="B2" s="601" t="s">
        <v>23</v>
      </c>
      <c r="C2" s="601"/>
      <c r="X2" s="635" t="s">
        <v>9</v>
      </c>
      <c r="Y2" s="621" t="s">
        <v>237</v>
      </c>
      <c r="Z2" s="622"/>
      <c r="AA2" s="622"/>
      <c r="AB2" s="623"/>
    </row>
    <row r="3" spans="2:29" ht="18" customHeight="1" x14ac:dyDescent="0.15">
      <c r="B3" s="602" t="s">
        <v>1</v>
      </c>
      <c r="C3" s="603"/>
      <c r="D3" s="598" t="s">
        <v>25</v>
      </c>
      <c r="E3" s="599"/>
      <c r="F3" s="599"/>
      <c r="G3" s="599"/>
      <c r="H3" s="599"/>
      <c r="I3" s="600"/>
      <c r="J3" s="598" t="s">
        <v>26</v>
      </c>
      <c r="K3" s="599"/>
      <c r="L3" s="599"/>
      <c r="M3" s="599"/>
      <c r="N3" s="599"/>
      <c r="O3" s="599"/>
      <c r="P3" s="599"/>
      <c r="Q3" s="599"/>
      <c r="R3" s="600"/>
      <c r="S3" s="208" t="s">
        <v>31</v>
      </c>
      <c r="T3" s="200" t="s">
        <v>32</v>
      </c>
      <c r="U3" s="598" t="s">
        <v>33</v>
      </c>
      <c r="V3" s="600"/>
      <c r="X3" s="636"/>
      <c r="Y3" s="596" t="s">
        <v>25</v>
      </c>
      <c r="Z3" s="638" t="s">
        <v>26</v>
      </c>
      <c r="AA3" s="639"/>
      <c r="AB3" s="640"/>
    </row>
    <row r="4" spans="2:29" ht="18.75" customHeight="1" x14ac:dyDescent="0.15">
      <c r="B4" s="606" t="s">
        <v>24</v>
      </c>
      <c r="C4" s="607"/>
      <c r="D4" s="211" t="s">
        <v>238</v>
      </c>
      <c r="E4" s="604" t="s">
        <v>239</v>
      </c>
      <c r="F4" s="605"/>
      <c r="G4" s="604" t="s">
        <v>240</v>
      </c>
      <c r="H4" s="605"/>
      <c r="I4" s="213" t="s">
        <v>241</v>
      </c>
      <c r="J4" s="212" t="s">
        <v>242</v>
      </c>
      <c r="K4" s="604" t="s">
        <v>243</v>
      </c>
      <c r="L4" s="605"/>
      <c r="M4" s="604" t="s">
        <v>244</v>
      </c>
      <c r="N4" s="605"/>
      <c r="O4" s="214" t="s">
        <v>245</v>
      </c>
      <c r="P4" s="604" t="s">
        <v>246</v>
      </c>
      <c r="Q4" s="605"/>
      <c r="R4" s="203" t="s">
        <v>247</v>
      </c>
      <c r="S4" s="215" t="s">
        <v>34</v>
      </c>
      <c r="T4" s="204" t="s">
        <v>35</v>
      </c>
      <c r="U4" s="631" t="s">
        <v>36</v>
      </c>
      <c r="V4" s="607"/>
      <c r="X4" s="636"/>
      <c r="Y4" s="597"/>
      <c r="Z4" s="604" t="s">
        <v>248</v>
      </c>
      <c r="AA4" s="632"/>
      <c r="AB4" s="219" t="s">
        <v>249</v>
      </c>
    </row>
    <row r="5" spans="2:29" ht="13.5" customHeight="1" x14ac:dyDescent="0.15">
      <c r="B5" s="619" t="s">
        <v>62</v>
      </c>
      <c r="C5" s="620"/>
      <c r="D5" s="221"/>
      <c r="E5" s="604" t="s">
        <v>175</v>
      </c>
      <c r="F5" s="605"/>
      <c r="G5" s="604" t="s">
        <v>29</v>
      </c>
      <c r="H5" s="605"/>
      <c r="I5" s="222"/>
      <c r="J5" s="221"/>
      <c r="K5" s="604" t="s">
        <v>175</v>
      </c>
      <c r="L5" s="605"/>
      <c r="M5" s="604" t="s">
        <v>29</v>
      </c>
      <c r="N5" s="605"/>
      <c r="O5" s="223"/>
      <c r="P5" s="604" t="s">
        <v>30</v>
      </c>
      <c r="Q5" s="605"/>
      <c r="R5" s="222"/>
      <c r="S5" s="224"/>
      <c r="T5" s="224"/>
      <c r="U5" s="626" t="s">
        <v>76</v>
      </c>
      <c r="V5" s="627"/>
      <c r="X5" s="636"/>
      <c r="Y5" s="628"/>
      <c r="Z5" s="633" t="s">
        <v>175</v>
      </c>
      <c r="AA5" s="634"/>
      <c r="AB5" s="609"/>
    </row>
    <row r="6" spans="2:29" ht="12.75" customHeight="1" thickBot="1" x14ac:dyDescent="0.2">
      <c r="B6" s="619"/>
      <c r="C6" s="620"/>
      <c r="D6" s="227"/>
      <c r="E6" s="228" t="s">
        <v>27</v>
      </c>
      <c r="F6" s="229" t="s">
        <v>250</v>
      </c>
      <c r="G6" s="228" t="s">
        <v>27</v>
      </c>
      <c r="H6" s="229" t="s">
        <v>176</v>
      </c>
      <c r="I6" s="230"/>
      <c r="J6" s="227"/>
      <c r="K6" s="228" t="s">
        <v>27</v>
      </c>
      <c r="L6" s="229" t="s">
        <v>250</v>
      </c>
      <c r="M6" s="228" t="s">
        <v>177</v>
      </c>
      <c r="N6" s="229" t="s">
        <v>178</v>
      </c>
      <c r="O6" s="231"/>
      <c r="P6" s="228" t="s">
        <v>177</v>
      </c>
      <c r="Q6" s="229" t="s">
        <v>179</v>
      </c>
      <c r="R6" s="230"/>
      <c r="S6" s="232"/>
      <c r="T6" s="232"/>
      <c r="U6" s="233" t="s">
        <v>27</v>
      </c>
      <c r="V6" s="234" t="s">
        <v>28</v>
      </c>
      <c r="X6" s="637"/>
      <c r="Y6" s="629"/>
      <c r="Z6" s="235" t="s">
        <v>27</v>
      </c>
      <c r="AA6" s="236" t="s">
        <v>250</v>
      </c>
      <c r="AB6" s="610"/>
    </row>
    <row r="7" spans="2:29" ht="18" customHeight="1" x14ac:dyDescent="0.15">
      <c r="B7" s="612" t="s">
        <v>21</v>
      </c>
      <c r="C7" s="217" t="s">
        <v>10</v>
      </c>
      <c r="D7" s="237">
        <v>4.7E-2</v>
      </c>
      <c r="E7" s="238">
        <v>4.7E-2</v>
      </c>
      <c r="F7" s="239">
        <v>7.6999999999999999E-2</v>
      </c>
      <c r="G7" s="238">
        <v>4.7E-2</v>
      </c>
      <c r="H7" s="239">
        <v>7.6999999999999999E-2</v>
      </c>
      <c r="I7" s="240">
        <v>7.6999999999999999E-2</v>
      </c>
      <c r="J7" s="241">
        <v>4.7E-2</v>
      </c>
      <c r="K7" s="238">
        <v>4.7E-2</v>
      </c>
      <c r="L7" s="239">
        <v>7.6999999999999999E-2</v>
      </c>
      <c r="M7" s="238">
        <v>4.7E-2</v>
      </c>
      <c r="N7" s="239">
        <v>7.6999999999999999E-2</v>
      </c>
      <c r="O7" s="242">
        <v>7.6999999999999999E-2</v>
      </c>
      <c r="P7" s="238">
        <v>7.6999999999999999E-2</v>
      </c>
      <c r="Q7" s="239">
        <v>7.6999999999999999E-2</v>
      </c>
      <c r="R7" s="217">
        <v>7.6999999999999999E-2</v>
      </c>
      <c r="S7" s="243">
        <v>7.6999999999999999E-2</v>
      </c>
      <c r="T7" s="244">
        <v>7.6999999999999999E-2</v>
      </c>
      <c r="U7" s="245">
        <v>9.7000000000000003E-2</v>
      </c>
      <c r="V7" s="240">
        <v>9.7000000000000003E-2</v>
      </c>
      <c r="X7" s="246">
        <v>7.6999999999999999E-2</v>
      </c>
      <c r="Y7" s="247">
        <v>2.3E-2</v>
      </c>
      <c r="Z7" s="217">
        <v>2.3E-2</v>
      </c>
      <c r="AA7" s="248">
        <v>2.5999999999999999E-2</v>
      </c>
      <c r="AB7" s="249">
        <v>2.5999999999999999E-2</v>
      </c>
    </row>
    <row r="8" spans="2:29" ht="18" customHeight="1" x14ac:dyDescent="0.15">
      <c r="B8" s="618"/>
      <c r="C8" s="203" t="s">
        <v>13</v>
      </c>
      <c r="D8" s="211">
        <v>4.7E-2</v>
      </c>
      <c r="E8" s="250">
        <v>4.7E-2</v>
      </c>
      <c r="F8" s="251">
        <v>7.6999999999999999E-2</v>
      </c>
      <c r="G8" s="250">
        <v>4.7E-2</v>
      </c>
      <c r="H8" s="251">
        <v>7.6999999999999999E-2</v>
      </c>
      <c r="I8" s="213">
        <v>7.6999999999999999E-2</v>
      </c>
      <c r="J8" s="212">
        <v>4.7E-2</v>
      </c>
      <c r="K8" s="250">
        <v>4.7E-2</v>
      </c>
      <c r="L8" s="251">
        <v>7.6999999999999999E-2</v>
      </c>
      <c r="M8" s="250">
        <v>4.7E-2</v>
      </c>
      <c r="N8" s="251">
        <v>7.6999999999999999E-2</v>
      </c>
      <c r="O8" s="214">
        <v>7.6999999999999999E-2</v>
      </c>
      <c r="P8" s="250">
        <v>7.6999999999999999E-2</v>
      </c>
      <c r="Q8" s="251">
        <v>7.6999999999999999E-2</v>
      </c>
      <c r="R8" s="203">
        <v>7.6999999999999999E-2</v>
      </c>
      <c r="S8" s="215">
        <v>7.6999999999999999E-2</v>
      </c>
      <c r="T8" s="204">
        <v>7.6999999999999999E-2</v>
      </c>
      <c r="U8" s="218">
        <v>9.7000000000000003E-2</v>
      </c>
      <c r="V8" s="213">
        <v>9.7000000000000003E-2</v>
      </c>
      <c r="X8" s="209">
        <v>7.6999999999999999E-2</v>
      </c>
      <c r="Y8" s="218">
        <v>2.3E-2</v>
      </c>
      <c r="Z8" s="235">
        <v>2.3E-2</v>
      </c>
      <c r="AA8" s="236">
        <v>2.5999999999999999E-2</v>
      </c>
      <c r="AB8" s="205">
        <v>2.5999999999999999E-2</v>
      </c>
    </row>
    <row r="9" spans="2:29" s="263" customFormat="1" ht="18" customHeight="1" thickBot="1" x14ac:dyDescent="0.2">
      <c r="B9" s="630"/>
      <c r="C9" s="252" t="s">
        <v>180</v>
      </c>
      <c r="D9" s="253" t="str">
        <f t="shared" ref="D9:V9" si="0">IF(D7=D8,"-",D7)</f>
        <v>-</v>
      </c>
      <c r="E9" s="254" t="str">
        <f t="shared" si="0"/>
        <v>-</v>
      </c>
      <c r="F9" s="255" t="str">
        <f t="shared" si="0"/>
        <v>-</v>
      </c>
      <c r="G9" s="254" t="str">
        <f t="shared" si="0"/>
        <v>-</v>
      </c>
      <c r="H9" s="255" t="str">
        <f t="shared" si="0"/>
        <v>-</v>
      </c>
      <c r="I9" s="256" t="str">
        <f t="shared" si="0"/>
        <v>-</v>
      </c>
      <c r="J9" s="257" t="str">
        <f t="shared" si="0"/>
        <v>-</v>
      </c>
      <c r="K9" s="254" t="str">
        <f t="shared" si="0"/>
        <v>-</v>
      </c>
      <c r="L9" s="255" t="str">
        <f t="shared" si="0"/>
        <v>-</v>
      </c>
      <c r="M9" s="254" t="str">
        <f t="shared" si="0"/>
        <v>-</v>
      </c>
      <c r="N9" s="255" t="str">
        <f t="shared" si="0"/>
        <v>-</v>
      </c>
      <c r="O9" s="258" t="str">
        <f t="shared" si="0"/>
        <v>-</v>
      </c>
      <c r="P9" s="254" t="str">
        <f t="shared" si="0"/>
        <v>-</v>
      </c>
      <c r="Q9" s="255" t="str">
        <f t="shared" si="0"/>
        <v>-</v>
      </c>
      <c r="R9" s="259" t="str">
        <f t="shared" si="0"/>
        <v>-</v>
      </c>
      <c r="S9" s="260" t="str">
        <f t="shared" si="0"/>
        <v>-</v>
      </c>
      <c r="T9" s="261" t="str">
        <f t="shared" si="0"/>
        <v>-</v>
      </c>
      <c r="U9" s="262" t="str">
        <f t="shared" si="0"/>
        <v>-</v>
      </c>
      <c r="V9" s="256" t="str">
        <f t="shared" si="0"/>
        <v>-</v>
      </c>
      <c r="X9" s="209" t="s">
        <v>181</v>
      </c>
      <c r="Y9" s="218" t="s">
        <v>181</v>
      </c>
      <c r="Z9" s="264" t="s">
        <v>181</v>
      </c>
      <c r="AA9" s="265" t="s">
        <v>181</v>
      </c>
      <c r="AB9" s="266" t="s">
        <v>181</v>
      </c>
    </row>
    <row r="10" spans="2:29" ht="18" customHeight="1" thickTop="1" x14ac:dyDescent="0.15">
      <c r="B10" s="614" t="s">
        <v>22</v>
      </c>
      <c r="C10" s="267" t="s">
        <v>20</v>
      </c>
      <c r="D10" s="268" t="s">
        <v>63</v>
      </c>
      <c r="E10" s="269" t="s">
        <v>63</v>
      </c>
      <c r="F10" s="270">
        <v>0.04</v>
      </c>
      <c r="G10" s="269" t="s">
        <v>63</v>
      </c>
      <c r="H10" s="270">
        <v>0.04</v>
      </c>
      <c r="I10" s="271">
        <v>0.04</v>
      </c>
      <c r="J10" s="272" t="s">
        <v>63</v>
      </c>
      <c r="K10" s="269" t="s">
        <v>63</v>
      </c>
      <c r="L10" s="270">
        <v>0.04</v>
      </c>
      <c r="M10" s="269" t="s">
        <v>63</v>
      </c>
      <c r="N10" s="270">
        <v>0.04</v>
      </c>
      <c r="O10" s="273">
        <v>0.04</v>
      </c>
      <c r="P10" s="269">
        <v>0.04</v>
      </c>
      <c r="Q10" s="270">
        <v>0.06</v>
      </c>
      <c r="R10" s="267">
        <v>0.06</v>
      </c>
      <c r="S10" s="274">
        <v>0.06</v>
      </c>
      <c r="T10" s="275">
        <v>0.06</v>
      </c>
      <c r="U10" s="276">
        <v>7.4999999999999997E-2</v>
      </c>
      <c r="V10" s="271">
        <v>0.1</v>
      </c>
      <c r="X10" s="277">
        <v>0.06</v>
      </c>
      <c r="Y10" s="276" t="s">
        <v>63</v>
      </c>
      <c r="Z10" s="225" t="s">
        <v>181</v>
      </c>
      <c r="AA10" s="278">
        <v>0.04</v>
      </c>
      <c r="AB10" s="249">
        <v>0.04</v>
      </c>
    </row>
    <row r="11" spans="2:29" ht="18" customHeight="1" thickBot="1" x14ac:dyDescent="0.2">
      <c r="B11" s="615"/>
      <c r="C11" s="203" t="s">
        <v>13</v>
      </c>
      <c r="D11" s="211" t="s">
        <v>93</v>
      </c>
      <c r="E11" s="250" t="s">
        <v>93</v>
      </c>
      <c r="F11" s="251">
        <v>0.04</v>
      </c>
      <c r="G11" s="250" t="s">
        <v>93</v>
      </c>
      <c r="H11" s="251">
        <v>0.04</v>
      </c>
      <c r="I11" s="213">
        <v>0.04</v>
      </c>
      <c r="J11" s="212" t="s">
        <v>93</v>
      </c>
      <c r="K11" s="250" t="s">
        <v>93</v>
      </c>
      <c r="L11" s="251">
        <v>0.04</v>
      </c>
      <c r="M11" s="250" t="s">
        <v>93</v>
      </c>
      <c r="N11" s="251">
        <v>0.04</v>
      </c>
      <c r="O11" s="214">
        <v>0.04</v>
      </c>
      <c r="P11" s="250">
        <v>0.04</v>
      </c>
      <c r="Q11" s="251">
        <v>0.06</v>
      </c>
      <c r="R11" s="203">
        <v>0.06</v>
      </c>
      <c r="S11" s="215">
        <v>0.06</v>
      </c>
      <c r="T11" s="204">
        <v>0.06</v>
      </c>
      <c r="U11" s="218">
        <v>7.4999999999999997E-2</v>
      </c>
      <c r="V11" s="213">
        <v>7.4999999999999997E-2</v>
      </c>
      <c r="X11" s="279">
        <v>0.06</v>
      </c>
      <c r="Y11" s="280" t="s">
        <v>93</v>
      </c>
      <c r="Z11" s="281" t="s">
        <v>181</v>
      </c>
      <c r="AA11" s="282">
        <v>0.04</v>
      </c>
      <c r="AB11" s="283">
        <v>0.04</v>
      </c>
    </row>
    <row r="12" spans="2:29" s="263" customFormat="1" ht="18" customHeight="1" thickBot="1" x14ac:dyDescent="0.2">
      <c r="B12" s="616"/>
      <c r="C12" s="284" t="s">
        <v>182</v>
      </c>
      <c r="D12" s="285" t="str">
        <f t="shared" ref="D12:T12" si="1">IF(D10=D11,"-",D10)</f>
        <v>-</v>
      </c>
      <c r="E12" s="286" t="str">
        <f t="shared" si="1"/>
        <v>-</v>
      </c>
      <c r="F12" s="287" t="str">
        <f t="shared" si="1"/>
        <v>-</v>
      </c>
      <c r="G12" s="286" t="str">
        <f t="shared" si="1"/>
        <v>-</v>
      </c>
      <c r="H12" s="287" t="str">
        <f t="shared" si="1"/>
        <v>-</v>
      </c>
      <c r="I12" s="288" t="str">
        <f t="shared" si="1"/>
        <v>-</v>
      </c>
      <c r="J12" s="289" t="str">
        <f t="shared" si="1"/>
        <v>-</v>
      </c>
      <c r="K12" s="286" t="str">
        <f t="shared" si="1"/>
        <v>-</v>
      </c>
      <c r="L12" s="287" t="str">
        <f t="shared" si="1"/>
        <v>-</v>
      </c>
      <c r="M12" s="286" t="str">
        <f t="shared" si="1"/>
        <v>-</v>
      </c>
      <c r="N12" s="287" t="str">
        <f t="shared" si="1"/>
        <v>-</v>
      </c>
      <c r="O12" s="290" t="str">
        <f t="shared" si="1"/>
        <v>-</v>
      </c>
      <c r="P12" s="286" t="str">
        <f t="shared" si="1"/>
        <v>-</v>
      </c>
      <c r="Q12" s="287" t="str">
        <f t="shared" si="1"/>
        <v>-</v>
      </c>
      <c r="R12" s="291" t="str">
        <f t="shared" si="1"/>
        <v>-</v>
      </c>
      <c r="S12" s="292" t="str">
        <f t="shared" si="1"/>
        <v>-</v>
      </c>
      <c r="T12" s="293" t="str">
        <f t="shared" si="1"/>
        <v>-</v>
      </c>
      <c r="U12" s="294" t="str">
        <f>IF(U10=U11,"-",U10)</f>
        <v>-</v>
      </c>
      <c r="V12" s="288">
        <f>IF(V10=V11,"-",V10)</f>
        <v>0.1</v>
      </c>
      <c r="X12" s="279" t="s">
        <v>251</v>
      </c>
      <c r="Y12" s="280" t="s">
        <v>251</v>
      </c>
      <c r="Z12" s="281" t="s">
        <v>251</v>
      </c>
      <c r="AA12" s="282" t="s">
        <v>251</v>
      </c>
      <c r="AB12" s="283" t="s">
        <v>251</v>
      </c>
    </row>
    <row r="13" spans="2:29" s="263" customFormat="1" ht="14.25" customHeight="1" x14ac:dyDescent="0.15">
      <c r="B13" s="295"/>
      <c r="C13" s="296"/>
      <c r="D13" s="297" t="s">
        <v>183</v>
      </c>
      <c r="E13" s="624" t="s">
        <v>184</v>
      </c>
      <c r="F13" s="624"/>
      <c r="G13" s="624"/>
      <c r="H13" s="624"/>
      <c r="I13" s="624"/>
      <c r="J13" s="624"/>
      <c r="K13" s="624"/>
      <c r="L13" s="624"/>
      <c r="M13" s="624"/>
      <c r="N13" s="624"/>
      <c r="O13" s="624"/>
      <c r="P13" s="624"/>
      <c r="Q13" s="206"/>
      <c r="R13" s="206"/>
      <c r="S13" s="206"/>
      <c r="T13" s="206"/>
      <c r="U13" s="296"/>
      <c r="V13" s="296"/>
      <c r="W13" s="296"/>
      <c r="X13" s="296"/>
      <c r="Z13" s="296"/>
      <c r="AA13" s="296"/>
      <c r="AB13" s="296"/>
      <c r="AC13" s="296"/>
    </row>
    <row r="14" spans="2:29" s="263" customFormat="1" ht="14.25" customHeight="1" x14ac:dyDescent="0.15">
      <c r="B14" s="295"/>
      <c r="C14" s="296"/>
      <c r="D14" s="220"/>
      <c r="E14" s="608" t="s">
        <v>185</v>
      </c>
      <c r="F14" s="608"/>
      <c r="G14" s="608"/>
      <c r="H14" s="608"/>
      <c r="I14" s="608"/>
      <c r="J14" s="608"/>
      <c r="K14" s="608"/>
      <c r="L14" s="608"/>
      <c r="M14" s="608"/>
      <c r="N14" s="608"/>
      <c r="O14" s="608"/>
      <c r="P14" s="608"/>
      <c r="Q14" s="206"/>
      <c r="R14" s="206"/>
      <c r="S14" s="206"/>
      <c r="T14" s="206"/>
      <c r="U14" s="296"/>
      <c r="V14" s="296"/>
      <c r="W14" s="296"/>
      <c r="X14" s="296"/>
      <c r="Z14" s="296"/>
      <c r="AA14" s="296"/>
      <c r="AB14" s="296"/>
      <c r="AC14" s="296"/>
    </row>
    <row r="15" spans="2:29" s="263" customFormat="1" ht="14.25" customHeight="1" x14ac:dyDescent="0.15">
      <c r="B15" s="295"/>
      <c r="C15" s="296"/>
      <c r="D15" s="298" t="s">
        <v>252</v>
      </c>
      <c r="E15" s="611" t="s">
        <v>186</v>
      </c>
      <c r="F15" s="611"/>
      <c r="G15" s="611"/>
      <c r="H15" s="611"/>
      <c r="I15" s="611"/>
      <c r="J15" s="611"/>
      <c r="K15" s="611"/>
      <c r="L15" s="611"/>
      <c r="M15" s="611"/>
      <c r="N15" s="611"/>
      <c r="O15" s="611"/>
      <c r="P15" s="611"/>
      <c r="Q15" s="206"/>
      <c r="R15" s="206"/>
      <c r="S15" s="206"/>
      <c r="T15" s="206"/>
      <c r="U15" s="296"/>
      <c r="V15" s="296"/>
      <c r="W15" s="296"/>
      <c r="X15" s="624"/>
      <c r="Y15" s="625"/>
      <c r="Z15" s="625"/>
      <c r="AA15" s="625"/>
      <c r="AB15" s="296"/>
    </row>
    <row r="16" spans="2:29" s="263" customFormat="1" ht="14.25" customHeight="1" x14ac:dyDescent="0.15">
      <c r="B16" s="295"/>
      <c r="C16" s="296"/>
      <c r="D16" s="298" t="s">
        <v>253</v>
      </c>
      <c r="E16" s="611" t="s">
        <v>187</v>
      </c>
      <c r="F16" s="611"/>
      <c r="G16" s="611"/>
      <c r="H16" s="611"/>
      <c r="I16" s="611"/>
      <c r="J16" s="611"/>
      <c r="K16" s="611"/>
      <c r="L16" s="611"/>
      <c r="M16" s="611"/>
      <c r="N16" s="611"/>
      <c r="O16" s="611"/>
      <c r="P16" s="611"/>
      <c r="Q16" s="299"/>
      <c r="R16" s="299"/>
      <c r="S16" s="299"/>
      <c r="T16" s="299"/>
      <c r="U16" s="296"/>
      <c r="V16" s="296"/>
      <c r="W16" s="296"/>
      <c r="X16" s="625"/>
      <c r="Y16" s="625"/>
      <c r="Z16" s="625"/>
      <c r="AA16" s="625"/>
      <c r="AB16" s="296"/>
    </row>
    <row r="17" spans="2:29" s="263" customFormat="1" ht="14.25" customHeight="1" x14ac:dyDescent="0.15">
      <c r="B17" s="295"/>
      <c r="C17" s="296"/>
      <c r="D17" s="298" t="s">
        <v>254</v>
      </c>
      <c r="E17" s="611" t="s">
        <v>188</v>
      </c>
      <c r="F17" s="611"/>
      <c r="G17" s="611"/>
      <c r="H17" s="611"/>
      <c r="I17" s="611"/>
      <c r="J17" s="611"/>
      <c r="K17" s="611"/>
      <c r="L17" s="611"/>
      <c r="M17" s="611"/>
      <c r="N17" s="611"/>
      <c r="O17" s="611"/>
      <c r="P17" s="611"/>
      <c r="Q17" s="296"/>
      <c r="R17" s="296"/>
      <c r="S17" s="296"/>
      <c r="T17" s="296"/>
      <c r="U17" s="296"/>
      <c r="V17" s="296"/>
      <c r="W17" s="296"/>
      <c r="X17" s="296"/>
      <c r="Y17" s="296"/>
      <c r="Z17" s="296"/>
      <c r="AA17" s="296"/>
      <c r="AC17" s="296"/>
    </row>
    <row r="18" spans="2:29" ht="14.25" customHeight="1" x14ac:dyDescent="0.15">
      <c r="E18" s="220"/>
      <c r="F18" s="220"/>
      <c r="G18" s="220"/>
      <c r="H18" s="220"/>
      <c r="I18" s="220"/>
      <c r="J18" s="220"/>
      <c r="K18" s="220"/>
      <c r="L18" s="220"/>
      <c r="M18" s="220"/>
      <c r="N18" s="220"/>
    </row>
    <row r="19" spans="2:29" ht="12.75" thickBot="1" x14ac:dyDescent="0.2"/>
    <row r="20" spans="2:29" ht="18" customHeight="1" thickBot="1" x14ac:dyDescent="0.2">
      <c r="B20" s="601" t="s">
        <v>37</v>
      </c>
      <c r="C20" s="601"/>
      <c r="S20" s="635" t="s">
        <v>9</v>
      </c>
      <c r="T20" s="621" t="s">
        <v>255</v>
      </c>
      <c r="U20" s="622"/>
      <c r="V20" s="622"/>
      <c r="W20" s="623"/>
    </row>
    <row r="21" spans="2:29" ht="18" customHeight="1" x14ac:dyDescent="0.15">
      <c r="B21" s="612" t="s">
        <v>1</v>
      </c>
      <c r="C21" s="613"/>
      <c r="D21" s="199" t="s">
        <v>25</v>
      </c>
      <c r="E21" s="598" t="s">
        <v>26</v>
      </c>
      <c r="F21" s="599"/>
      <c r="G21" s="599"/>
      <c r="H21" s="599"/>
      <c r="I21" s="599"/>
      <c r="J21" s="599"/>
      <c r="K21" s="599"/>
      <c r="L21" s="599"/>
      <c r="M21" s="600"/>
      <c r="N21" s="208" t="s">
        <v>31</v>
      </c>
      <c r="O21" s="200" t="s">
        <v>32</v>
      </c>
      <c r="P21" s="199" t="s">
        <v>33</v>
      </c>
      <c r="Q21" s="201"/>
      <c r="R21" s="220"/>
      <c r="S21" s="636"/>
      <c r="T21" s="596" t="s">
        <v>25</v>
      </c>
      <c r="U21" s="638" t="s">
        <v>26</v>
      </c>
      <c r="V21" s="639"/>
      <c r="W21" s="640"/>
    </row>
    <row r="22" spans="2:29" ht="18" customHeight="1" x14ac:dyDescent="0.15">
      <c r="B22" s="642" t="s">
        <v>24</v>
      </c>
      <c r="C22" s="643"/>
      <c r="D22" s="302"/>
      <c r="E22" s="233" t="s">
        <v>242</v>
      </c>
      <c r="F22" s="604" t="s">
        <v>243</v>
      </c>
      <c r="G22" s="605"/>
      <c r="H22" s="604" t="s">
        <v>244</v>
      </c>
      <c r="I22" s="605"/>
      <c r="J22" s="303" t="s">
        <v>256</v>
      </c>
      <c r="K22" s="604" t="s">
        <v>257</v>
      </c>
      <c r="L22" s="605"/>
      <c r="M22" s="234" t="s">
        <v>258</v>
      </c>
      <c r="N22" s="215" t="s">
        <v>34</v>
      </c>
      <c r="O22" s="204" t="s">
        <v>35</v>
      </c>
      <c r="P22" s="211" t="s">
        <v>36</v>
      </c>
      <c r="Q22" s="210"/>
      <c r="R22" s="220"/>
      <c r="S22" s="636"/>
      <c r="T22" s="597"/>
      <c r="U22" s="604" t="s">
        <v>248</v>
      </c>
      <c r="V22" s="632"/>
      <c r="W22" s="219" t="s">
        <v>249</v>
      </c>
    </row>
    <row r="23" spans="2:29" ht="13.5" customHeight="1" x14ac:dyDescent="0.15">
      <c r="B23" s="642" t="s">
        <v>62</v>
      </c>
      <c r="C23" s="643"/>
      <c r="D23" s="224"/>
      <c r="E23" s="221"/>
      <c r="F23" s="604" t="s">
        <v>175</v>
      </c>
      <c r="G23" s="605"/>
      <c r="H23" s="604" t="s">
        <v>29</v>
      </c>
      <c r="I23" s="605"/>
      <c r="J23" s="223"/>
      <c r="K23" s="604" t="s">
        <v>30</v>
      </c>
      <c r="L23" s="605"/>
      <c r="M23" s="222"/>
      <c r="N23" s="224"/>
      <c r="O23" s="224"/>
      <c r="P23" s="218" t="s">
        <v>76</v>
      </c>
      <c r="Q23" s="213"/>
      <c r="R23" s="220"/>
      <c r="S23" s="636"/>
      <c r="T23" s="628"/>
      <c r="U23" s="633" t="s">
        <v>175</v>
      </c>
      <c r="V23" s="634"/>
      <c r="W23" s="609"/>
    </row>
    <row r="24" spans="2:29" ht="14.25" customHeight="1" thickBot="1" x14ac:dyDescent="0.2">
      <c r="B24" s="644"/>
      <c r="C24" s="601"/>
      <c r="D24" s="232"/>
      <c r="E24" s="227"/>
      <c r="F24" s="228" t="s">
        <v>27</v>
      </c>
      <c r="G24" s="229" t="s">
        <v>250</v>
      </c>
      <c r="H24" s="228" t="s">
        <v>27</v>
      </c>
      <c r="I24" s="229" t="s">
        <v>189</v>
      </c>
      <c r="J24" s="304"/>
      <c r="K24" s="228" t="s">
        <v>177</v>
      </c>
      <c r="L24" s="229" t="s">
        <v>190</v>
      </c>
      <c r="M24" s="230"/>
      <c r="N24" s="232"/>
      <c r="O24" s="232"/>
      <c r="P24" s="233" t="s">
        <v>27</v>
      </c>
      <c r="Q24" s="234" t="s">
        <v>28</v>
      </c>
      <c r="R24" s="220"/>
      <c r="S24" s="637"/>
      <c r="T24" s="629"/>
      <c r="U24" s="235" t="s">
        <v>27</v>
      </c>
      <c r="V24" s="236" t="s">
        <v>250</v>
      </c>
      <c r="W24" s="610"/>
    </row>
    <row r="25" spans="2:29" ht="18" customHeight="1" x14ac:dyDescent="0.15">
      <c r="B25" s="617" t="s">
        <v>21</v>
      </c>
      <c r="C25" s="225" t="s">
        <v>10</v>
      </c>
      <c r="D25" s="305">
        <v>4.7E-2</v>
      </c>
      <c r="E25" s="247">
        <v>4.7E-2</v>
      </c>
      <c r="F25" s="238">
        <v>4.7E-2</v>
      </c>
      <c r="G25" s="239">
        <v>7.6999999999999999E-2</v>
      </c>
      <c r="H25" s="238">
        <v>4.7E-2</v>
      </c>
      <c r="I25" s="239">
        <v>7.6999999999999999E-2</v>
      </c>
      <c r="J25" s="306">
        <v>7.6999999999999999E-2</v>
      </c>
      <c r="K25" s="238">
        <v>7.6999999999999999E-2</v>
      </c>
      <c r="L25" s="239">
        <v>7.6999999999999999E-2</v>
      </c>
      <c r="M25" s="307">
        <v>7.6999999999999999E-2</v>
      </c>
      <c r="N25" s="243">
        <v>7.6999999999999999E-2</v>
      </c>
      <c r="O25" s="244">
        <v>7.6999999999999999E-2</v>
      </c>
      <c r="P25" s="245">
        <v>9.7000000000000003E-2</v>
      </c>
      <c r="Q25" s="240">
        <v>9.7000000000000003E-2</v>
      </c>
      <c r="R25" s="220"/>
      <c r="S25" s="246">
        <v>7.6999999999999999E-2</v>
      </c>
      <c r="T25" s="247">
        <v>2.3E-2</v>
      </c>
      <c r="U25" s="217">
        <v>2.3E-2</v>
      </c>
      <c r="V25" s="248">
        <v>2.5999999999999999E-2</v>
      </c>
      <c r="W25" s="249">
        <v>2.5999999999999999E-2</v>
      </c>
    </row>
    <row r="26" spans="2:29" ht="18" customHeight="1" x14ac:dyDescent="0.15">
      <c r="B26" s="617"/>
      <c r="C26" s="203" t="s">
        <v>13</v>
      </c>
      <c r="D26" s="211">
        <v>4.7E-2</v>
      </c>
      <c r="E26" s="218">
        <v>4.7E-2</v>
      </c>
      <c r="F26" s="250">
        <v>4.7E-2</v>
      </c>
      <c r="G26" s="251">
        <v>7.6999999999999999E-2</v>
      </c>
      <c r="H26" s="250">
        <v>4.7E-2</v>
      </c>
      <c r="I26" s="251">
        <v>7.6999999999999999E-2</v>
      </c>
      <c r="J26" s="214">
        <v>7.6999999999999999E-2</v>
      </c>
      <c r="K26" s="250">
        <v>7.6999999999999999E-2</v>
      </c>
      <c r="L26" s="251">
        <v>7.6999999999999999E-2</v>
      </c>
      <c r="M26" s="213">
        <v>7.6999999999999999E-2</v>
      </c>
      <c r="N26" s="215">
        <v>7.6999999999999999E-2</v>
      </c>
      <c r="O26" s="204">
        <v>7.6999999999999999E-2</v>
      </c>
      <c r="P26" s="218">
        <v>9.7000000000000003E-2</v>
      </c>
      <c r="Q26" s="213">
        <v>9.7000000000000003E-2</v>
      </c>
      <c r="R26" s="220"/>
      <c r="S26" s="209">
        <v>7.6999999999999999E-2</v>
      </c>
      <c r="T26" s="218">
        <v>2.3E-2</v>
      </c>
      <c r="U26" s="235">
        <v>2.3E-2</v>
      </c>
      <c r="V26" s="236">
        <v>2.5999999999999999E-2</v>
      </c>
      <c r="W26" s="205">
        <v>2.5999999999999999E-2</v>
      </c>
    </row>
    <row r="27" spans="2:29" ht="18" customHeight="1" thickBot="1" x14ac:dyDescent="0.2">
      <c r="B27" s="618"/>
      <c r="C27" s="252" t="s">
        <v>180</v>
      </c>
      <c r="D27" s="253" t="str">
        <f t="shared" ref="D27:Q27" si="2">IF(D25=D26,"-",D25)</f>
        <v>-</v>
      </c>
      <c r="E27" s="218" t="str">
        <f t="shared" si="2"/>
        <v>-</v>
      </c>
      <c r="F27" s="250" t="str">
        <f t="shared" si="2"/>
        <v>-</v>
      </c>
      <c r="G27" s="251" t="str">
        <f t="shared" si="2"/>
        <v>-</v>
      </c>
      <c r="H27" s="250" t="str">
        <f t="shared" si="2"/>
        <v>-</v>
      </c>
      <c r="I27" s="251" t="str">
        <f t="shared" si="2"/>
        <v>-</v>
      </c>
      <c r="J27" s="214" t="str">
        <f t="shared" si="2"/>
        <v>-</v>
      </c>
      <c r="K27" s="250" t="str">
        <f t="shared" si="2"/>
        <v>-</v>
      </c>
      <c r="L27" s="251" t="str">
        <f t="shared" si="2"/>
        <v>-</v>
      </c>
      <c r="M27" s="213" t="str">
        <f t="shared" si="2"/>
        <v>-</v>
      </c>
      <c r="N27" s="215" t="str">
        <f t="shared" si="2"/>
        <v>-</v>
      </c>
      <c r="O27" s="204" t="str">
        <f t="shared" si="2"/>
        <v>-</v>
      </c>
      <c r="P27" s="218" t="str">
        <f t="shared" si="2"/>
        <v>-</v>
      </c>
      <c r="Q27" s="213" t="str">
        <f t="shared" si="2"/>
        <v>-</v>
      </c>
      <c r="R27" s="220"/>
      <c r="S27" s="209" t="s">
        <v>181</v>
      </c>
      <c r="T27" s="218" t="s">
        <v>181</v>
      </c>
      <c r="U27" s="264" t="s">
        <v>181</v>
      </c>
      <c r="V27" s="265" t="s">
        <v>181</v>
      </c>
      <c r="W27" s="266" t="s">
        <v>181</v>
      </c>
    </row>
    <row r="28" spans="2:29" ht="18" customHeight="1" thickTop="1" x14ac:dyDescent="0.15">
      <c r="B28" s="614" t="s">
        <v>22</v>
      </c>
      <c r="C28" s="267" t="s">
        <v>20</v>
      </c>
      <c r="D28" s="268" t="s">
        <v>63</v>
      </c>
      <c r="E28" s="276" t="s">
        <v>63</v>
      </c>
      <c r="F28" s="269" t="s">
        <v>63</v>
      </c>
      <c r="G28" s="270">
        <v>0.04</v>
      </c>
      <c r="H28" s="269" t="s">
        <v>63</v>
      </c>
      <c r="I28" s="270">
        <v>0.04</v>
      </c>
      <c r="J28" s="273">
        <v>0.04</v>
      </c>
      <c r="K28" s="269">
        <v>0.04</v>
      </c>
      <c r="L28" s="270">
        <v>0.06</v>
      </c>
      <c r="M28" s="271">
        <v>0.06</v>
      </c>
      <c r="N28" s="274">
        <v>0.06</v>
      </c>
      <c r="O28" s="275">
        <v>0.06</v>
      </c>
      <c r="P28" s="276">
        <v>7.4999999999999997E-2</v>
      </c>
      <c r="Q28" s="271">
        <v>0.1</v>
      </c>
      <c r="R28" s="220"/>
      <c r="S28" s="277">
        <v>0.06</v>
      </c>
      <c r="T28" s="276" t="s">
        <v>63</v>
      </c>
      <c r="U28" s="225" t="s">
        <v>181</v>
      </c>
      <c r="V28" s="278">
        <v>0.04</v>
      </c>
      <c r="W28" s="249">
        <v>0.04</v>
      </c>
    </row>
    <row r="29" spans="2:29" ht="18" customHeight="1" thickBot="1" x14ac:dyDescent="0.2">
      <c r="B29" s="641"/>
      <c r="C29" s="203" t="s">
        <v>13</v>
      </c>
      <c r="D29" s="211" t="s">
        <v>93</v>
      </c>
      <c r="E29" s="218" t="s">
        <v>93</v>
      </c>
      <c r="F29" s="250" t="s">
        <v>93</v>
      </c>
      <c r="G29" s="251">
        <v>0.04</v>
      </c>
      <c r="H29" s="250" t="s">
        <v>93</v>
      </c>
      <c r="I29" s="251">
        <v>0.04</v>
      </c>
      <c r="J29" s="214">
        <v>0.04</v>
      </c>
      <c r="K29" s="250">
        <v>0.04</v>
      </c>
      <c r="L29" s="251">
        <v>0.06</v>
      </c>
      <c r="M29" s="213">
        <v>0.06</v>
      </c>
      <c r="N29" s="215">
        <v>0.06</v>
      </c>
      <c r="O29" s="204">
        <v>0.06</v>
      </c>
      <c r="P29" s="218">
        <v>7.4999999999999997E-2</v>
      </c>
      <c r="Q29" s="213">
        <v>7.4999999999999997E-2</v>
      </c>
      <c r="R29" s="220"/>
      <c r="S29" s="279">
        <v>0.06</v>
      </c>
      <c r="T29" s="280" t="s">
        <v>93</v>
      </c>
      <c r="U29" s="281" t="s">
        <v>181</v>
      </c>
      <c r="V29" s="282">
        <v>0.04</v>
      </c>
      <c r="W29" s="283">
        <v>0.04</v>
      </c>
    </row>
    <row r="30" spans="2:29" ht="18" customHeight="1" thickBot="1" x14ac:dyDescent="0.2">
      <c r="B30" s="616"/>
      <c r="C30" s="284" t="s">
        <v>182</v>
      </c>
      <c r="D30" s="285" t="str">
        <f t="shared" ref="D30:P30" si="3">IF(D28=D29,"-",D28)</f>
        <v>-</v>
      </c>
      <c r="E30" s="308" t="str">
        <f t="shared" si="3"/>
        <v>-</v>
      </c>
      <c r="F30" s="309" t="str">
        <f t="shared" si="3"/>
        <v>-</v>
      </c>
      <c r="G30" s="310" t="str">
        <f t="shared" si="3"/>
        <v>-</v>
      </c>
      <c r="H30" s="309" t="str">
        <f t="shared" si="3"/>
        <v>-</v>
      </c>
      <c r="I30" s="310" t="str">
        <f t="shared" si="3"/>
        <v>-</v>
      </c>
      <c r="J30" s="311" t="str">
        <f t="shared" si="3"/>
        <v>-</v>
      </c>
      <c r="K30" s="309" t="str">
        <f t="shared" si="3"/>
        <v>-</v>
      </c>
      <c r="L30" s="310" t="str">
        <f t="shared" si="3"/>
        <v>-</v>
      </c>
      <c r="M30" s="312" t="str">
        <f t="shared" si="3"/>
        <v>-</v>
      </c>
      <c r="N30" s="313" t="str">
        <f t="shared" si="3"/>
        <v>-</v>
      </c>
      <c r="O30" s="207" t="str">
        <f t="shared" si="3"/>
        <v>-</v>
      </c>
      <c r="P30" s="308" t="str">
        <f t="shared" si="3"/>
        <v>-</v>
      </c>
      <c r="Q30" s="288">
        <f>IF(Q28=Q29,"-",Q28)</f>
        <v>0.1</v>
      </c>
      <c r="R30" s="220"/>
      <c r="S30" s="279" t="s">
        <v>251</v>
      </c>
      <c r="T30" s="280" t="s">
        <v>251</v>
      </c>
      <c r="U30" s="281" t="s">
        <v>251</v>
      </c>
      <c r="V30" s="282" t="s">
        <v>251</v>
      </c>
      <c r="W30" s="283" t="s">
        <v>251</v>
      </c>
    </row>
    <row r="31" spans="2:29" s="220" customFormat="1" ht="14.25" customHeight="1" x14ac:dyDescent="0.15">
      <c r="D31" s="297" t="s">
        <v>183</v>
      </c>
      <c r="E31" s="624" t="s">
        <v>184</v>
      </c>
      <c r="F31" s="624"/>
      <c r="G31" s="624"/>
      <c r="H31" s="624"/>
      <c r="I31" s="624"/>
      <c r="J31" s="624"/>
      <c r="K31" s="624"/>
      <c r="L31" s="624"/>
      <c r="M31" s="624"/>
      <c r="N31" s="624"/>
      <c r="O31" s="624"/>
      <c r="P31" s="624"/>
    </row>
    <row r="32" spans="2:29" s="220" customFormat="1" ht="14.25" customHeight="1" x14ac:dyDescent="0.15">
      <c r="E32" s="608" t="s">
        <v>185</v>
      </c>
      <c r="F32" s="608"/>
      <c r="G32" s="608"/>
      <c r="H32" s="608"/>
      <c r="I32" s="608"/>
      <c r="J32" s="608"/>
      <c r="K32" s="608"/>
      <c r="L32" s="608"/>
      <c r="M32" s="608"/>
      <c r="N32" s="608"/>
      <c r="O32" s="608"/>
      <c r="P32" s="608"/>
      <c r="Q32" s="299"/>
      <c r="R32" s="299"/>
    </row>
    <row r="33" spans="2:28" s="220" customFormat="1" ht="14.25" customHeight="1" thickBot="1" x14ac:dyDescent="0.2">
      <c r="D33" s="298" t="s">
        <v>259</v>
      </c>
      <c r="E33" s="611" t="s">
        <v>191</v>
      </c>
      <c r="F33" s="611"/>
      <c r="G33" s="611"/>
      <c r="H33" s="611"/>
      <c r="I33" s="611"/>
      <c r="J33" s="611"/>
      <c r="K33" s="611"/>
      <c r="L33" s="611"/>
      <c r="M33" s="611"/>
      <c r="N33" s="611"/>
      <c r="O33" s="611"/>
      <c r="P33" s="611"/>
      <c r="S33" s="202" t="s">
        <v>192</v>
      </c>
      <c r="T33" s="202"/>
      <c r="X33" s="299" t="s">
        <v>193</v>
      </c>
    </row>
    <row r="34" spans="2:28" s="220" customFormat="1" ht="14.25" customHeight="1" thickBot="1" x14ac:dyDescent="0.2">
      <c r="D34" s="298" t="s">
        <v>260</v>
      </c>
      <c r="E34" s="611" t="s">
        <v>194</v>
      </c>
      <c r="F34" s="611"/>
      <c r="G34" s="611"/>
      <c r="H34" s="611"/>
      <c r="I34" s="611"/>
      <c r="J34" s="611"/>
      <c r="K34" s="611"/>
      <c r="L34" s="611"/>
      <c r="M34" s="611"/>
      <c r="N34" s="611"/>
      <c r="O34" s="611"/>
      <c r="P34" s="611"/>
      <c r="S34" s="645" t="s">
        <v>195</v>
      </c>
      <c r="T34" s="646"/>
      <c r="U34" s="646"/>
      <c r="V34" s="647"/>
      <c r="X34" s="645" t="s">
        <v>196</v>
      </c>
      <c r="Y34" s="646"/>
      <c r="Z34" s="646"/>
      <c r="AA34" s="647"/>
    </row>
    <row r="35" spans="2:28" ht="18" customHeight="1" x14ac:dyDescent="0.15">
      <c r="B35" s="220"/>
      <c r="C35" s="220"/>
      <c r="D35" s="298"/>
      <c r="E35" s="216"/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S35" s="648" t="s">
        <v>197</v>
      </c>
      <c r="T35" s="649"/>
      <c r="U35" s="652" t="s">
        <v>198</v>
      </c>
      <c r="V35" s="653"/>
      <c r="X35" s="648" t="s">
        <v>197</v>
      </c>
      <c r="Y35" s="649"/>
      <c r="Z35" s="652" t="s">
        <v>198</v>
      </c>
      <c r="AA35" s="653"/>
      <c r="AB35" s="220"/>
    </row>
    <row r="36" spans="2:28" ht="18" customHeight="1" thickBot="1" x14ac:dyDescent="0.2">
      <c r="B36" s="601" t="s">
        <v>0</v>
      </c>
      <c r="C36" s="601"/>
      <c r="S36" s="650"/>
      <c r="T36" s="651"/>
      <c r="U36" s="651"/>
      <c r="V36" s="654"/>
      <c r="X36" s="650"/>
      <c r="Y36" s="651"/>
      <c r="Z36" s="651"/>
      <c r="AA36" s="654"/>
      <c r="AB36" s="314"/>
    </row>
    <row r="37" spans="2:28" ht="18" customHeight="1" x14ac:dyDescent="0.15">
      <c r="B37" s="658" t="s">
        <v>1</v>
      </c>
      <c r="C37" s="659"/>
      <c r="D37" s="200" t="s">
        <v>2</v>
      </c>
      <c r="E37" s="315" t="s">
        <v>3</v>
      </c>
      <c r="F37" s="200" t="s">
        <v>4</v>
      </c>
      <c r="G37" s="315" t="s">
        <v>5</v>
      </c>
      <c r="H37" s="661" t="s">
        <v>6</v>
      </c>
      <c r="I37" s="662"/>
      <c r="J37" s="661" t="s">
        <v>7</v>
      </c>
      <c r="K37" s="662"/>
      <c r="L37" s="316" t="s">
        <v>8</v>
      </c>
      <c r="M37" s="317"/>
      <c r="N37" s="655" t="s">
        <v>9</v>
      </c>
      <c r="O37" s="655" t="s">
        <v>61</v>
      </c>
      <c r="S37" s="664" t="s">
        <v>199</v>
      </c>
      <c r="T37" s="665"/>
      <c r="U37" s="633" t="s">
        <v>200</v>
      </c>
      <c r="V37" s="666"/>
      <c r="X37" s="664" t="s">
        <v>201</v>
      </c>
      <c r="Y37" s="665"/>
      <c r="Z37" s="633" t="s">
        <v>202</v>
      </c>
      <c r="AA37" s="666"/>
      <c r="AB37" s="314"/>
    </row>
    <row r="38" spans="2:28" ht="18" customHeight="1" thickBot="1" x14ac:dyDescent="0.2">
      <c r="B38" s="644"/>
      <c r="C38" s="660"/>
      <c r="D38" s="319" t="s">
        <v>12</v>
      </c>
      <c r="E38" s="320" t="s">
        <v>12</v>
      </c>
      <c r="F38" s="319" t="s">
        <v>12</v>
      </c>
      <c r="G38" s="320" t="s">
        <v>12</v>
      </c>
      <c r="H38" s="321" t="s">
        <v>12</v>
      </c>
      <c r="I38" s="322" t="s">
        <v>11</v>
      </c>
      <c r="J38" s="279" t="s">
        <v>72</v>
      </c>
      <c r="K38" s="322" t="s">
        <v>11</v>
      </c>
      <c r="L38" s="323" t="s">
        <v>11</v>
      </c>
      <c r="M38" s="317"/>
      <c r="N38" s="656"/>
      <c r="O38" s="656"/>
      <c r="S38" s="606" t="s">
        <v>201</v>
      </c>
      <c r="T38" s="605"/>
      <c r="U38" s="604" t="s">
        <v>203</v>
      </c>
      <c r="V38" s="663"/>
      <c r="X38" s="606" t="s">
        <v>204</v>
      </c>
      <c r="Y38" s="605"/>
      <c r="Z38" s="604" t="s">
        <v>205</v>
      </c>
      <c r="AA38" s="663"/>
      <c r="AB38" s="314"/>
    </row>
    <row r="39" spans="2:28" ht="18" customHeight="1" thickBot="1" x14ac:dyDescent="0.2">
      <c r="B39" s="246"/>
      <c r="C39" s="318" t="s">
        <v>58</v>
      </c>
      <c r="D39" s="226" t="s">
        <v>98</v>
      </c>
      <c r="E39" s="325" t="s">
        <v>98</v>
      </c>
      <c r="F39" s="226" t="s">
        <v>98</v>
      </c>
      <c r="G39" s="325" t="s">
        <v>98</v>
      </c>
      <c r="H39" s="326" t="s">
        <v>98</v>
      </c>
      <c r="I39" s="327" t="s">
        <v>99</v>
      </c>
      <c r="J39" s="246" t="s">
        <v>98</v>
      </c>
      <c r="K39" s="327" t="s">
        <v>99</v>
      </c>
      <c r="L39" s="318" t="s">
        <v>99</v>
      </c>
      <c r="M39" s="317"/>
      <c r="N39" s="657"/>
      <c r="O39" s="657"/>
      <c r="S39" s="606" t="s">
        <v>204</v>
      </c>
      <c r="T39" s="605"/>
      <c r="U39" s="604" t="s">
        <v>206</v>
      </c>
      <c r="V39" s="663"/>
      <c r="X39" s="606" t="s">
        <v>207</v>
      </c>
      <c r="Y39" s="605"/>
      <c r="Z39" s="604" t="s">
        <v>208</v>
      </c>
      <c r="AA39" s="663"/>
      <c r="AB39" s="314"/>
    </row>
    <row r="40" spans="2:28" ht="18" customHeight="1" x14ac:dyDescent="0.15">
      <c r="B40" s="618" t="s">
        <v>21</v>
      </c>
      <c r="C40" s="219" t="s">
        <v>10</v>
      </c>
      <c r="D40" s="204">
        <v>4.7E-2</v>
      </c>
      <c r="E40" s="328">
        <v>4.7E-2</v>
      </c>
      <c r="F40" s="204">
        <v>7.6999999999999999E-2</v>
      </c>
      <c r="G40" s="328">
        <v>7.6999999999999999E-2</v>
      </c>
      <c r="H40" s="329">
        <v>7.6999999999999999E-2</v>
      </c>
      <c r="I40" s="330">
        <v>7.6999999999999999E-2</v>
      </c>
      <c r="J40" s="209">
        <v>7.6999999999999999E-2</v>
      </c>
      <c r="K40" s="330">
        <v>7.6999999999999999E-2</v>
      </c>
      <c r="L40" s="324">
        <v>9.7000000000000003E-2</v>
      </c>
      <c r="M40" s="317"/>
      <c r="N40" s="325">
        <v>7.6999999999999999E-2</v>
      </c>
      <c r="O40" s="318">
        <v>2.3E-2</v>
      </c>
      <c r="S40" s="606" t="s">
        <v>207</v>
      </c>
      <c r="T40" s="605"/>
      <c r="U40" s="604" t="s">
        <v>209</v>
      </c>
      <c r="V40" s="663"/>
      <c r="X40" s="606" t="s">
        <v>210</v>
      </c>
      <c r="Y40" s="605"/>
      <c r="Z40" s="604" t="s">
        <v>211</v>
      </c>
      <c r="AA40" s="663"/>
      <c r="AB40" s="314"/>
    </row>
    <row r="41" spans="2:28" ht="18" customHeight="1" x14ac:dyDescent="0.15">
      <c r="B41" s="618"/>
      <c r="C41" s="219" t="s">
        <v>13</v>
      </c>
      <c r="D41" s="204">
        <v>4.7E-2</v>
      </c>
      <c r="E41" s="328">
        <v>4.7E-2</v>
      </c>
      <c r="F41" s="204">
        <v>7.6999999999999999E-2</v>
      </c>
      <c r="G41" s="328">
        <v>7.6999999999999999E-2</v>
      </c>
      <c r="H41" s="329">
        <v>7.6999999999999999E-2</v>
      </c>
      <c r="I41" s="330">
        <v>7.6999999999999999E-2</v>
      </c>
      <c r="J41" s="209">
        <v>7.6999999999999999E-2</v>
      </c>
      <c r="K41" s="330">
        <v>7.6999999999999999E-2</v>
      </c>
      <c r="L41" s="324">
        <v>9.7000000000000003E-2</v>
      </c>
      <c r="M41" s="317"/>
      <c r="N41" s="328">
        <v>7.6999999999999999E-2</v>
      </c>
      <c r="O41" s="324">
        <v>2.3E-2</v>
      </c>
      <c r="S41" s="606" t="s">
        <v>210</v>
      </c>
      <c r="T41" s="605"/>
      <c r="U41" s="604" t="s">
        <v>212</v>
      </c>
      <c r="V41" s="663"/>
      <c r="X41" s="606" t="s">
        <v>213</v>
      </c>
      <c r="Y41" s="605"/>
      <c r="Z41" s="604" t="s">
        <v>214</v>
      </c>
      <c r="AA41" s="663"/>
      <c r="AB41" s="314"/>
    </row>
    <row r="42" spans="2:28" ht="18" customHeight="1" thickBot="1" x14ac:dyDescent="0.2">
      <c r="B42" s="667"/>
      <c r="C42" s="205" t="s">
        <v>180</v>
      </c>
      <c r="D42" s="301" t="s">
        <v>63</v>
      </c>
      <c r="E42" s="331" t="s">
        <v>63</v>
      </c>
      <c r="F42" s="301" t="s">
        <v>63</v>
      </c>
      <c r="G42" s="331" t="s">
        <v>63</v>
      </c>
      <c r="H42" s="332" t="s">
        <v>63</v>
      </c>
      <c r="I42" s="333" t="s">
        <v>63</v>
      </c>
      <c r="J42" s="300" t="s">
        <v>63</v>
      </c>
      <c r="K42" s="333" t="s">
        <v>63</v>
      </c>
      <c r="L42" s="334" t="s">
        <v>63</v>
      </c>
      <c r="M42" s="317"/>
      <c r="N42" s="331" t="s">
        <v>63</v>
      </c>
      <c r="O42" s="334" t="s">
        <v>63</v>
      </c>
      <c r="S42" s="606" t="s">
        <v>213</v>
      </c>
      <c r="T42" s="605"/>
      <c r="U42" s="604" t="s">
        <v>215</v>
      </c>
      <c r="V42" s="663"/>
      <c r="X42" s="606" t="s">
        <v>216</v>
      </c>
      <c r="Y42" s="605"/>
      <c r="Z42" s="604" t="s">
        <v>217</v>
      </c>
      <c r="AA42" s="663"/>
      <c r="AB42" s="314"/>
    </row>
    <row r="43" spans="2:28" ht="18" customHeight="1" thickTop="1" x14ac:dyDescent="0.15">
      <c r="B43" s="614" t="s">
        <v>22</v>
      </c>
      <c r="C43" s="335" t="s">
        <v>20</v>
      </c>
      <c r="D43" s="275" t="s">
        <v>63</v>
      </c>
      <c r="E43" s="336" t="s">
        <v>63</v>
      </c>
      <c r="F43" s="275">
        <v>0.04</v>
      </c>
      <c r="G43" s="336">
        <v>0.04</v>
      </c>
      <c r="H43" s="337">
        <v>0.04</v>
      </c>
      <c r="I43" s="338">
        <v>0.04</v>
      </c>
      <c r="J43" s="277">
        <v>0.06</v>
      </c>
      <c r="K43" s="338">
        <v>0.06</v>
      </c>
      <c r="L43" s="339">
        <v>7.4999999999999997E-2</v>
      </c>
      <c r="M43" s="317"/>
      <c r="N43" s="336">
        <v>0.04</v>
      </c>
      <c r="O43" s="339" t="s">
        <v>63</v>
      </c>
      <c r="S43" s="606" t="s">
        <v>216</v>
      </c>
      <c r="T43" s="605"/>
      <c r="U43" s="604" t="s">
        <v>218</v>
      </c>
      <c r="V43" s="663"/>
      <c r="X43" s="606" t="s">
        <v>219</v>
      </c>
      <c r="Y43" s="605"/>
      <c r="Z43" s="604" t="s">
        <v>220</v>
      </c>
      <c r="AA43" s="663"/>
      <c r="AB43" s="314"/>
    </row>
    <row r="44" spans="2:28" ht="18" customHeight="1" x14ac:dyDescent="0.15">
      <c r="B44" s="615"/>
      <c r="C44" s="219" t="s">
        <v>13</v>
      </c>
      <c r="D44" s="204" t="s">
        <v>93</v>
      </c>
      <c r="E44" s="328" t="s">
        <v>93</v>
      </c>
      <c r="F44" s="204">
        <v>0.04</v>
      </c>
      <c r="G44" s="328">
        <v>0.04</v>
      </c>
      <c r="H44" s="329">
        <v>0.04</v>
      </c>
      <c r="I44" s="330">
        <v>0.04</v>
      </c>
      <c r="J44" s="209">
        <v>0.06</v>
      </c>
      <c r="K44" s="330">
        <v>0.06</v>
      </c>
      <c r="L44" s="324">
        <v>7.4999999999999997E-2</v>
      </c>
      <c r="M44" s="317"/>
      <c r="N44" s="328">
        <v>0.04</v>
      </c>
      <c r="O44" s="324" t="s">
        <v>93</v>
      </c>
      <c r="S44" s="606" t="s">
        <v>219</v>
      </c>
      <c r="T44" s="605"/>
      <c r="U44" s="604" t="s">
        <v>221</v>
      </c>
      <c r="V44" s="663"/>
      <c r="X44" s="606" t="s">
        <v>222</v>
      </c>
      <c r="Y44" s="605"/>
      <c r="Z44" s="604" t="s">
        <v>223</v>
      </c>
      <c r="AA44" s="663"/>
      <c r="AB44" s="314"/>
    </row>
    <row r="45" spans="2:28" ht="18" customHeight="1" thickBot="1" x14ac:dyDescent="0.2">
      <c r="B45" s="616"/>
      <c r="C45" s="283" t="s">
        <v>182</v>
      </c>
      <c r="D45" s="319" t="s">
        <v>63</v>
      </c>
      <c r="E45" s="320" t="s">
        <v>63</v>
      </c>
      <c r="F45" s="319" t="s">
        <v>63</v>
      </c>
      <c r="G45" s="320" t="s">
        <v>63</v>
      </c>
      <c r="H45" s="321" t="s">
        <v>63</v>
      </c>
      <c r="I45" s="322" t="s">
        <v>63</v>
      </c>
      <c r="J45" s="279" t="s">
        <v>63</v>
      </c>
      <c r="K45" s="322" t="s">
        <v>63</v>
      </c>
      <c r="L45" s="323" t="s">
        <v>63</v>
      </c>
      <c r="M45" s="317"/>
      <c r="N45" s="320" t="s">
        <v>63</v>
      </c>
      <c r="O45" s="323" t="s">
        <v>63</v>
      </c>
      <c r="S45" s="606" t="s">
        <v>222</v>
      </c>
      <c r="T45" s="605"/>
      <c r="U45" s="604" t="s">
        <v>224</v>
      </c>
      <c r="V45" s="663"/>
      <c r="X45" s="606" t="s">
        <v>225</v>
      </c>
      <c r="Y45" s="605"/>
      <c r="Z45" s="604" t="s">
        <v>226</v>
      </c>
      <c r="AA45" s="663"/>
      <c r="AB45" s="314"/>
    </row>
    <row r="46" spans="2:28" ht="18" customHeight="1" x14ac:dyDescent="0.15">
      <c r="B46" s="295"/>
      <c r="C46" s="220"/>
      <c r="D46" s="220"/>
      <c r="E46" s="220"/>
      <c r="F46" s="220"/>
      <c r="G46" s="220"/>
      <c r="H46" s="220"/>
      <c r="I46" s="220"/>
      <c r="J46" s="220"/>
      <c r="K46" s="220"/>
      <c r="L46" s="220"/>
      <c r="M46" s="220"/>
      <c r="N46" s="220"/>
      <c r="O46" s="220"/>
      <c r="S46" s="606" t="s">
        <v>225</v>
      </c>
      <c r="T46" s="605"/>
      <c r="U46" s="604" t="s">
        <v>227</v>
      </c>
      <c r="V46" s="663"/>
      <c r="X46" s="606" t="s">
        <v>228</v>
      </c>
      <c r="Y46" s="605"/>
      <c r="Z46" s="604" t="s">
        <v>229</v>
      </c>
      <c r="AA46" s="663"/>
      <c r="AB46" s="314"/>
    </row>
    <row r="47" spans="2:28" ht="18" customHeight="1" x14ac:dyDescent="0.15">
      <c r="B47" s="295"/>
      <c r="C47" s="220"/>
      <c r="D47" s="220"/>
      <c r="E47" s="220"/>
      <c r="F47" s="220"/>
      <c r="G47" s="220"/>
      <c r="H47" s="220"/>
      <c r="I47" s="220"/>
      <c r="J47" s="220"/>
      <c r="K47" s="220"/>
      <c r="L47" s="220"/>
      <c r="M47" s="220"/>
      <c r="N47" s="220"/>
      <c r="O47" s="220"/>
      <c r="S47" s="606" t="s">
        <v>228</v>
      </c>
      <c r="T47" s="605"/>
      <c r="U47" s="604" t="s">
        <v>230</v>
      </c>
      <c r="V47" s="663"/>
      <c r="X47" s="606" t="s">
        <v>231</v>
      </c>
      <c r="Y47" s="605"/>
      <c r="Z47" s="604" t="s">
        <v>232</v>
      </c>
      <c r="AA47" s="663"/>
      <c r="AB47" s="314"/>
    </row>
    <row r="48" spans="2:28" ht="18" customHeight="1" thickBot="1" x14ac:dyDescent="0.2">
      <c r="B48" s="202"/>
      <c r="C48" s="202"/>
      <c r="D48" s="220"/>
      <c r="E48" s="220"/>
      <c r="F48" s="220"/>
      <c r="G48" s="220"/>
      <c r="H48" s="220"/>
      <c r="I48" s="220"/>
      <c r="J48" s="220"/>
      <c r="K48" s="220"/>
      <c r="L48" s="220"/>
      <c r="M48" s="220"/>
      <c r="N48" s="220"/>
      <c r="O48" s="263"/>
      <c r="S48" s="677" t="s">
        <v>233</v>
      </c>
      <c r="T48" s="678"/>
      <c r="U48" s="679" t="s">
        <v>234</v>
      </c>
      <c r="V48" s="680"/>
      <c r="X48" s="677" t="s">
        <v>235</v>
      </c>
      <c r="Y48" s="678"/>
      <c r="Z48" s="679" t="s">
        <v>236</v>
      </c>
      <c r="AA48" s="680"/>
      <c r="AB48" s="314"/>
    </row>
    <row r="49" spans="2:28" ht="12.75" thickBot="1" x14ac:dyDescent="0.2">
      <c r="B49" s="202"/>
      <c r="C49" s="202"/>
      <c r="D49" s="340"/>
      <c r="E49" s="340"/>
      <c r="F49" s="340"/>
      <c r="G49" s="340"/>
      <c r="H49" s="340"/>
      <c r="I49" s="340"/>
      <c r="J49" s="340"/>
      <c r="K49" s="340"/>
      <c r="L49" s="340"/>
      <c r="M49" s="340"/>
      <c r="N49" s="340"/>
      <c r="AB49" s="220"/>
    </row>
    <row r="50" spans="2:28" ht="18" customHeight="1" x14ac:dyDescent="0.15">
      <c r="B50" s="202"/>
      <c r="C50" s="202"/>
      <c r="D50" s="220"/>
      <c r="E50" s="220"/>
      <c r="F50" s="202"/>
      <c r="G50" s="202"/>
      <c r="H50" s="220"/>
      <c r="I50" s="220"/>
      <c r="J50" s="220"/>
      <c r="K50" s="220"/>
      <c r="L50" s="202"/>
      <c r="M50" s="202"/>
      <c r="N50" s="220"/>
      <c r="O50" s="220"/>
      <c r="S50" s="668" t="s">
        <v>261</v>
      </c>
      <c r="T50" s="669"/>
      <c r="U50" s="669"/>
      <c r="V50" s="669"/>
      <c r="W50" s="669"/>
      <c r="X50" s="669"/>
      <c r="Y50" s="669"/>
      <c r="Z50" s="669"/>
      <c r="AA50" s="670"/>
    </row>
    <row r="51" spans="2:28" ht="13.5" customHeight="1" x14ac:dyDescent="0.15">
      <c r="B51" s="202"/>
      <c r="C51" s="202"/>
      <c r="D51" s="202"/>
      <c r="E51" s="202"/>
      <c r="F51" s="202"/>
      <c r="G51" s="202"/>
      <c r="H51" s="341"/>
      <c r="I51" s="202"/>
      <c r="J51" s="202"/>
      <c r="K51" s="220"/>
      <c r="L51" s="202"/>
      <c r="M51" s="202"/>
      <c r="N51" s="202"/>
      <c r="O51" s="340"/>
      <c r="S51" s="671"/>
      <c r="T51" s="672"/>
      <c r="U51" s="672"/>
      <c r="V51" s="672"/>
      <c r="W51" s="672"/>
      <c r="X51" s="672"/>
      <c r="Y51" s="672"/>
      <c r="Z51" s="672"/>
      <c r="AA51" s="673"/>
    </row>
    <row r="52" spans="2:28" ht="14.25" customHeight="1" x14ac:dyDescent="0.15">
      <c r="B52" s="202"/>
      <c r="C52" s="202"/>
      <c r="D52" s="202"/>
      <c r="E52" s="202"/>
      <c r="F52" s="220"/>
      <c r="G52" s="220"/>
      <c r="H52" s="341"/>
      <c r="I52" s="202"/>
      <c r="J52" s="202"/>
      <c r="K52" s="220"/>
      <c r="L52" s="220"/>
      <c r="M52" s="220"/>
      <c r="N52" s="202"/>
      <c r="O52" s="220"/>
      <c r="S52" s="671"/>
      <c r="T52" s="672"/>
      <c r="U52" s="672"/>
      <c r="V52" s="672"/>
      <c r="W52" s="672"/>
      <c r="X52" s="672"/>
      <c r="Y52" s="672"/>
      <c r="Z52" s="672"/>
      <c r="AA52" s="673"/>
    </row>
    <row r="53" spans="2:28" ht="18" customHeight="1" x14ac:dyDescent="0.15">
      <c r="B53" s="202"/>
      <c r="C53" s="220"/>
      <c r="D53" s="220"/>
      <c r="E53" s="220"/>
      <c r="F53" s="220"/>
      <c r="G53" s="220"/>
      <c r="H53" s="220"/>
      <c r="I53" s="220"/>
      <c r="J53" s="220"/>
      <c r="K53" s="220"/>
      <c r="L53" s="220"/>
      <c r="M53" s="220"/>
      <c r="N53" s="220"/>
      <c r="O53" s="202"/>
      <c r="S53" s="671"/>
      <c r="T53" s="672"/>
      <c r="U53" s="672"/>
      <c r="V53" s="672"/>
      <c r="W53" s="672"/>
      <c r="X53" s="672"/>
      <c r="Y53" s="672"/>
      <c r="Z53" s="672"/>
      <c r="AA53" s="673"/>
    </row>
    <row r="54" spans="2:28" ht="18" customHeight="1" x14ac:dyDescent="0.15">
      <c r="B54" s="202"/>
      <c r="C54" s="220"/>
      <c r="D54" s="220"/>
      <c r="E54" s="220"/>
      <c r="F54" s="220"/>
      <c r="G54" s="220"/>
      <c r="H54" s="220"/>
      <c r="I54" s="220"/>
      <c r="J54" s="220"/>
      <c r="K54" s="220"/>
      <c r="L54" s="220"/>
      <c r="M54" s="220"/>
      <c r="N54" s="220"/>
      <c r="O54" s="202"/>
      <c r="S54" s="671"/>
      <c r="T54" s="672"/>
      <c r="U54" s="672"/>
      <c r="V54" s="672"/>
      <c r="W54" s="672"/>
      <c r="X54" s="672"/>
      <c r="Y54" s="672"/>
      <c r="Z54" s="672"/>
      <c r="AA54" s="673"/>
    </row>
    <row r="55" spans="2:28" s="263" customFormat="1" ht="18" customHeight="1" x14ac:dyDescent="0.15">
      <c r="B55" s="202"/>
      <c r="C55" s="296"/>
      <c r="D55" s="296"/>
      <c r="E55" s="296"/>
      <c r="F55" s="296"/>
      <c r="G55" s="220"/>
      <c r="H55" s="296"/>
      <c r="I55" s="296"/>
      <c r="J55" s="296"/>
      <c r="K55" s="296"/>
      <c r="L55" s="296"/>
      <c r="M55" s="296"/>
      <c r="N55" s="296"/>
      <c r="O55" s="220"/>
      <c r="S55" s="671"/>
      <c r="T55" s="672"/>
      <c r="U55" s="672"/>
      <c r="V55" s="672"/>
      <c r="W55" s="672"/>
      <c r="X55" s="672"/>
      <c r="Y55" s="672"/>
      <c r="Z55" s="672"/>
      <c r="AA55" s="673"/>
    </row>
    <row r="56" spans="2:28" ht="18" customHeight="1" x14ac:dyDescent="0.15">
      <c r="B56" s="342"/>
      <c r="C56" s="220"/>
      <c r="D56" s="220"/>
      <c r="E56" s="220"/>
      <c r="F56" s="220"/>
      <c r="G56" s="220"/>
      <c r="H56" s="220"/>
      <c r="I56" s="220"/>
      <c r="J56" s="220"/>
      <c r="K56" s="220"/>
      <c r="L56" s="220"/>
      <c r="M56" s="220"/>
      <c r="N56" s="220"/>
      <c r="O56" s="220"/>
      <c r="S56" s="671"/>
      <c r="T56" s="672"/>
      <c r="U56" s="672"/>
      <c r="V56" s="672"/>
      <c r="W56" s="672"/>
      <c r="X56" s="672"/>
      <c r="Y56" s="672"/>
      <c r="Z56" s="672"/>
      <c r="AA56" s="673"/>
    </row>
    <row r="57" spans="2:28" ht="18" customHeight="1" x14ac:dyDescent="0.15">
      <c r="B57" s="342"/>
      <c r="C57" s="220"/>
      <c r="D57" s="220"/>
      <c r="E57" s="220"/>
      <c r="F57" s="220"/>
      <c r="G57" s="220"/>
      <c r="H57" s="220"/>
      <c r="I57" s="220"/>
      <c r="J57" s="220"/>
      <c r="K57" s="220"/>
      <c r="L57" s="220"/>
      <c r="M57" s="220"/>
      <c r="N57" s="220"/>
      <c r="O57" s="296"/>
      <c r="S57" s="671"/>
      <c r="T57" s="672"/>
      <c r="U57" s="672"/>
      <c r="V57" s="672"/>
      <c r="W57" s="672"/>
      <c r="X57" s="672"/>
      <c r="Y57" s="672"/>
      <c r="Z57" s="672"/>
      <c r="AA57" s="673"/>
    </row>
    <row r="58" spans="2:28" s="263" customFormat="1" ht="18" customHeight="1" thickBot="1" x14ac:dyDescent="0.2">
      <c r="B58" s="342"/>
      <c r="C58" s="296"/>
      <c r="D58" s="296"/>
      <c r="E58" s="296"/>
      <c r="F58" s="296"/>
      <c r="G58" s="296"/>
      <c r="H58" s="296"/>
      <c r="I58" s="296"/>
      <c r="J58" s="296"/>
      <c r="K58" s="296"/>
      <c r="L58" s="296"/>
      <c r="M58" s="296"/>
      <c r="N58" s="296"/>
      <c r="O58" s="220"/>
      <c r="S58" s="674"/>
      <c r="T58" s="675"/>
      <c r="U58" s="675"/>
      <c r="V58" s="675"/>
      <c r="W58" s="675"/>
      <c r="X58" s="675"/>
      <c r="Y58" s="675"/>
      <c r="Z58" s="675"/>
      <c r="AA58" s="676"/>
    </row>
    <row r="59" spans="2:28" ht="9" customHeight="1" x14ac:dyDescent="0.15">
      <c r="B59" s="295"/>
      <c r="C59" s="220"/>
      <c r="D59" s="220"/>
      <c r="E59" s="220"/>
      <c r="F59" s="220"/>
      <c r="G59" s="220"/>
      <c r="H59" s="220"/>
      <c r="I59" s="220"/>
      <c r="J59" s="220"/>
      <c r="K59" s="220"/>
      <c r="L59" s="220"/>
      <c r="M59" s="220"/>
      <c r="N59" s="220"/>
      <c r="O59" s="220"/>
      <c r="P59" s="220"/>
      <c r="Q59" s="299"/>
      <c r="R59" s="299"/>
      <c r="S59" s="299"/>
      <c r="T59" s="299"/>
      <c r="U59" s="299"/>
      <c r="V59" s="299"/>
      <c r="W59" s="299"/>
      <c r="X59" s="299"/>
      <c r="Y59" s="299"/>
      <c r="Z59" s="299"/>
      <c r="AA59" s="220"/>
      <c r="AB59" s="220"/>
    </row>
    <row r="60" spans="2:28" s="220" customFormat="1" ht="18" customHeight="1" x14ac:dyDescent="0.15">
      <c r="O60" s="296"/>
    </row>
    <row r="61" spans="2:28" s="220" customFormat="1" ht="18" customHeight="1" x14ac:dyDescent="0.15">
      <c r="B61" s="202"/>
      <c r="C61" s="202"/>
      <c r="P61" s="340"/>
      <c r="Q61" s="340"/>
      <c r="R61" s="340"/>
      <c r="S61" s="296"/>
      <c r="T61" s="296"/>
      <c r="U61" s="340"/>
      <c r="V61" s="340"/>
      <c r="X61" s="340"/>
      <c r="Y61" s="340"/>
      <c r="Z61" s="340"/>
      <c r="AA61" s="340"/>
    </row>
    <row r="62" spans="2:28" s="220" customFormat="1" ht="18.75" customHeight="1" x14ac:dyDescent="0.15">
      <c r="B62" s="202"/>
      <c r="C62" s="202"/>
      <c r="D62" s="296"/>
      <c r="E62" s="340"/>
      <c r="F62" s="340"/>
      <c r="G62" s="340"/>
      <c r="H62" s="340"/>
      <c r="I62" s="340"/>
      <c r="J62" s="340"/>
      <c r="K62" s="340"/>
      <c r="L62" s="340"/>
      <c r="M62" s="340"/>
      <c r="N62" s="296"/>
      <c r="P62" s="202"/>
      <c r="Q62" s="202"/>
      <c r="U62" s="202"/>
      <c r="V62" s="202"/>
      <c r="X62" s="340"/>
      <c r="Y62" s="340"/>
      <c r="Z62" s="340"/>
      <c r="AA62" s="340"/>
    </row>
    <row r="63" spans="2:28" s="220" customFormat="1" ht="13.5" customHeight="1" x14ac:dyDescent="0.15">
      <c r="B63" s="202"/>
      <c r="C63" s="202"/>
      <c r="G63" s="202"/>
      <c r="H63" s="202"/>
      <c r="K63" s="202"/>
      <c r="L63" s="202"/>
      <c r="P63" s="202"/>
      <c r="Q63" s="202"/>
    </row>
    <row r="64" spans="2:28" s="220" customFormat="1" ht="12.75" customHeight="1" x14ac:dyDescent="0.15">
      <c r="B64" s="202"/>
      <c r="C64" s="202"/>
      <c r="D64" s="202"/>
      <c r="E64" s="202"/>
      <c r="F64" s="202"/>
      <c r="G64" s="202"/>
      <c r="H64" s="202"/>
      <c r="I64" s="202"/>
      <c r="J64" s="202"/>
      <c r="K64" s="202"/>
      <c r="L64" s="202"/>
      <c r="M64" s="202"/>
      <c r="N64" s="202"/>
      <c r="O64" s="296"/>
    </row>
    <row r="65" spans="2:28" s="220" customFormat="1" ht="18" customHeight="1" x14ac:dyDescent="0.15">
      <c r="B65" s="202"/>
      <c r="C65" s="202"/>
      <c r="D65" s="202"/>
      <c r="E65" s="202"/>
      <c r="F65" s="202"/>
      <c r="I65" s="202"/>
      <c r="J65" s="202"/>
      <c r="M65" s="202"/>
      <c r="N65" s="202"/>
    </row>
    <row r="66" spans="2:28" s="220" customFormat="1" ht="18" customHeight="1" x14ac:dyDescent="0.15">
      <c r="B66" s="202"/>
      <c r="O66" s="202"/>
    </row>
    <row r="67" spans="2:28" s="296" customFormat="1" ht="18" customHeight="1" x14ac:dyDescent="0.15">
      <c r="B67" s="202"/>
      <c r="C67" s="220"/>
      <c r="D67" s="220"/>
      <c r="E67" s="220"/>
      <c r="F67" s="220"/>
      <c r="G67" s="220"/>
      <c r="H67" s="220"/>
      <c r="I67" s="220"/>
      <c r="J67" s="220"/>
      <c r="K67" s="220"/>
      <c r="L67" s="220"/>
      <c r="M67" s="220"/>
      <c r="N67" s="220"/>
      <c r="O67" s="202"/>
    </row>
    <row r="68" spans="2:28" s="220" customFormat="1" ht="18" customHeight="1" x14ac:dyDescent="0.15">
      <c r="B68" s="202"/>
      <c r="C68" s="296"/>
      <c r="D68" s="296"/>
      <c r="E68" s="296"/>
      <c r="F68" s="296"/>
      <c r="G68" s="296"/>
      <c r="H68" s="296"/>
      <c r="I68" s="296"/>
      <c r="J68" s="296"/>
      <c r="K68" s="296"/>
      <c r="L68" s="296"/>
      <c r="M68" s="296"/>
      <c r="N68" s="296"/>
    </row>
    <row r="69" spans="2:28" s="220" customFormat="1" ht="18" customHeight="1" x14ac:dyDescent="0.15">
      <c r="B69" s="342"/>
    </row>
    <row r="70" spans="2:28" s="296" customFormat="1" ht="18" customHeight="1" x14ac:dyDescent="0.15">
      <c r="B70" s="342"/>
      <c r="C70" s="220"/>
      <c r="D70" s="220"/>
      <c r="E70" s="220"/>
      <c r="F70" s="220"/>
      <c r="G70" s="220"/>
      <c r="H70" s="220"/>
      <c r="I70" s="220"/>
      <c r="J70" s="220"/>
      <c r="K70" s="220"/>
      <c r="L70" s="220"/>
      <c r="M70" s="220"/>
      <c r="N70" s="220"/>
    </row>
    <row r="71" spans="2:28" s="220" customFormat="1" ht="18" customHeight="1" x14ac:dyDescent="0.15">
      <c r="B71" s="342"/>
      <c r="C71" s="296"/>
      <c r="D71" s="296"/>
      <c r="E71" s="296"/>
      <c r="F71" s="296"/>
      <c r="G71" s="296"/>
      <c r="H71" s="296"/>
      <c r="I71" s="296"/>
      <c r="J71" s="296"/>
      <c r="K71" s="296"/>
      <c r="L71" s="296"/>
      <c r="M71" s="296"/>
      <c r="N71" s="296"/>
    </row>
    <row r="72" spans="2:28" s="220" customFormat="1" ht="18" customHeight="1" x14ac:dyDescent="0.15"/>
    <row r="73" spans="2:28" s="220" customFormat="1" ht="18" customHeight="1" x14ac:dyDescent="0.15">
      <c r="O73" s="296"/>
      <c r="S73" s="202"/>
      <c r="T73" s="202"/>
      <c r="U73" s="202"/>
      <c r="V73" s="202"/>
      <c r="W73" s="202"/>
      <c r="X73" s="202"/>
      <c r="Y73" s="202"/>
      <c r="Z73" s="202"/>
      <c r="AA73" s="202"/>
      <c r="AB73" s="202"/>
    </row>
    <row r="74" spans="2:28" s="220" customFormat="1" ht="18" customHeight="1" x14ac:dyDescent="0.15">
      <c r="B74" s="202"/>
      <c r="C74" s="202"/>
      <c r="P74" s="340"/>
      <c r="Q74" s="340"/>
      <c r="S74" s="340"/>
      <c r="T74" s="340"/>
      <c r="U74" s="340"/>
    </row>
    <row r="75" spans="2:28" s="220" customFormat="1" ht="18" customHeight="1" x14ac:dyDescent="0.15">
      <c r="B75" s="202"/>
      <c r="C75" s="202"/>
      <c r="D75" s="296"/>
      <c r="E75" s="296"/>
      <c r="F75" s="296"/>
      <c r="G75" s="296"/>
      <c r="H75" s="340"/>
      <c r="I75" s="340"/>
      <c r="J75" s="296"/>
      <c r="K75" s="296"/>
      <c r="M75" s="340"/>
      <c r="N75" s="340"/>
      <c r="P75" s="202"/>
      <c r="Q75" s="202"/>
      <c r="S75" s="340"/>
      <c r="T75" s="340"/>
      <c r="U75" s="340"/>
    </row>
    <row r="76" spans="2:28" s="220" customFormat="1" ht="13.5" customHeight="1" x14ac:dyDescent="0.15">
      <c r="B76" s="202"/>
      <c r="C76" s="202"/>
      <c r="M76" s="340"/>
      <c r="N76" s="340"/>
      <c r="P76" s="202"/>
      <c r="Q76" s="202"/>
      <c r="S76" s="340"/>
      <c r="T76" s="340"/>
      <c r="U76" s="340"/>
    </row>
    <row r="77" spans="2:28" s="220" customFormat="1" ht="14.25" customHeight="1" x14ac:dyDescent="0.15">
      <c r="M77" s="340"/>
      <c r="N77" s="340"/>
      <c r="S77" s="340"/>
      <c r="T77" s="340"/>
      <c r="U77" s="340"/>
    </row>
    <row r="78" spans="2:28" s="220" customFormat="1" ht="18" customHeight="1" x14ac:dyDescent="0.15">
      <c r="B78" s="202"/>
    </row>
    <row r="79" spans="2:28" s="220" customFormat="1" ht="18" customHeight="1" x14ac:dyDescent="0.15">
      <c r="B79" s="202"/>
    </row>
    <row r="80" spans="2:28" s="296" customFormat="1" ht="18" customHeight="1" x14ac:dyDescent="0.15">
      <c r="B80" s="202"/>
      <c r="C80" s="220"/>
      <c r="D80" s="220"/>
      <c r="E80" s="220"/>
      <c r="F80" s="220"/>
      <c r="G80" s="220"/>
      <c r="H80" s="220"/>
      <c r="I80" s="220"/>
      <c r="J80" s="220"/>
      <c r="K80" s="220"/>
      <c r="L80" s="220"/>
      <c r="M80" s="220"/>
      <c r="N80" s="220"/>
      <c r="O80" s="220"/>
    </row>
    <row r="81" spans="2:27" s="220" customFormat="1" ht="18" customHeight="1" x14ac:dyDescent="0.15">
      <c r="B81" s="342"/>
    </row>
    <row r="82" spans="2:27" s="220" customFormat="1" ht="18" customHeight="1" x14ac:dyDescent="0.15">
      <c r="B82" s="342"/>
    </row>
    <row r="83" spans="2:27" s="296" customFormat="1" ht="18" customHeight="1" x14ac:dyDescent="0.15">
      <c r="B83" s="342"/>
      <c r="C83" s="220"/>
      <c r="D83" s="220"/>
      <c r="E83" s="220"/>
      <c r="F83" s="220"/>
      <c r="G83" s="220"/>
      <c r="H83" s="220"/>
      <c r="I83" s="220"/>
      <c r="J83" s="220"/>
      <c r="K83" s="220"/>
      <c r="L83" s="220"/>
      <c r="M83" s="220"/>
      <c r="N83" s="220"/>
      <c r="O83" s="220"/>
    </row>
    <row r="84" spans="2:27" s="220" customFormat="1" ht="18" customHeight="1" x14ac:dyDescent="0.15"/>
    <row r="85" spans="2:27" s="220" customFormat="1" ht="18" customHeight="1" x14ac:dyDescent="0.15">
      <c r="B85" s="202"/>
      <c r="C85" s="202"/>
    </row>
    <row r="86" spans="2:27" s="220" customFormat="1" ht="18" customHeight="1" x14ac:dyDescent="0.15">
      <c r="B86" s="202"/>
      <c r="C86" s="202"/>
      <c r="F86" s="202"/>
      <c r="G86" s="202"/>
      <c r="K86" s="340"/>
      <c r="L86" s="340"/>
    </row>
    <row r="87" spans="2:27" s="220" customFormat="1" ht="18" customHeight="1" x14ac:dyDescent="0.15">
      <c r="B87" s="202"/>
      <c r="C87" s="202"/>
      <c r="D87" s="202"/>
      <c r="F87" s="202"/>
      <c r="G87" s="202"/>
      <c r="I87" s="202"/>
      <c r="K87" s="340"/>
      <c r="L87" s="340"/>
      <c r="Q87" s="343"/>
      <c r="R87" s="202"/>
      <c r="S87" s="202"/>
      <c r="T87" s="202"/>
      <c r="U87" s="202"/>
      <c r="V87" s="202"/>
      <c r="W87" s="202"/>
      <c r="X87" s="202"/>
      <c r="Y87" s="202"/>
    </row>
    <row r="88" spans="2:27" s="220" customFormat="1" ht="18" customHeight="1" x14ac:dyDescent="0.15">
      <c r="B88" s="202"/>
      <c r="C88" s="202"/>
      <c r="D88" s="202"/>
      <c r="I88" s="202"/>
      <c r="K88" s="340"/>
      <c r="L88" s="340"/>
      <c r="R88" s="202"/>
      <c r="S88" s="202"/>
      <c r="T88" s="202"/>
      <c r="U88" s="202"/>
      <c r="V88" s="202"/>
      <c r="W88" s="202"/>
      <c r="X88" s="202"/>
      <c r="Y88" s="202"/>
      <c r="Z88" s="202"/>
      <c r="AA88" s="202"/>
    </row>
    <row r="89" spans="2:27" s="220" customFormat="1" ht="18" customHeight="1" x14ac:dyDescent="0.15">
      <c r="B89" s="202"/>
      <c r="Q89" s="202"/>
      <c r="R89" s="202"/>
      <c r="S89" s="202"/>
      <c r="T89" s="202"/>
      <c r="U89" s="202"/>
      <c r="V89" s="202"/>
      <c r="W89" s="202"/>
      <c r="X89" s="202"/>
      <c r="Y89" s="202"/>
      <c r="Z89" s="202"/>
      <c r="AA89" s="202"/>
    </row>
    <row r="90" spans="2:27" s="220" customFormat="1" ht="18" customHeight="1" x14ac:dyDescent="0.15">
      <c r="B90" s="202"/>
      <c r="Q90" s="202"/>
      <c r="R90" s="202"/>
      <c r="S90" s="202"/>
      <c r="T90" s="202"/>
      <c r="U90" s="202"/>
      <c r="V90" s="202"/>
      <c r="W90" s="202"/>
      <c r="X90" s="202"/>
      <c r="Y90" s="202"/>
      <c r="Z90" s="202"/>
      <c r="AA90" s="202"/>
    </row>
    <row r="91" spans="2:27" s="220" customFormat="1" ht="18" customHeight="1" x14ac:dyDescent="0.15">
      <c r="B91" s="202"/>
      <c r="C91" s="296"/>
      <c r="D91" s="296"/>
      <c r="E91" s="296"/>
      <c r="F91" s="296"/>
      <c r="G91" s="296"/>
      <c r="H91" s="296"/>
      <c r="I91" s="296"/>
      <c r="J91" s="296"/>
      <c r="K91" s="296"/>
      <c r="L91" s="296"/>
      <c r="M91" s="296"/>
      <c r="N91" s="296"/>
    </row>
    <row r="92" spans="2:27" s="220" customFormat="1" ht="18" customHeight="1" x14ac:dyDescent="0.15">
      <c r="B92" s="342"/>
      <c r="R92" s="202"/>
      <c r="S92" s="202"/>
      <c r="T92" s="202"/>
      <c r="U92" s="202"/>
      <c r="V92" s="202"/>
      <c r="W92" s="202"/>
      <c r="X92" s="202"/>
      <c r="Y92" s="202"/>
      <c r="Z92" s="202"/>
      <c r="AA92" s="202"/>
    </row>
    <row r="93" spans="2:27" s="220" customFormat="1" ht="18" customHeight="1" x14ac:dyDescent="0.15">
      <c r="B93" s="342"/>
      <c r="O93" s="296"/>
      <c r="Q93" s="202"/>
      <c r="R93" s="202"/>
      <c r="S93" s="202"/>
      <c r="T93" s="202"/>
      <c r="U93" s="202"/>
      <c r="V93" s="202"/>
      <c r="W93" s="202"/>
      <c r="X93" s="202"/>
      <c r="Y93" s="202"/>
      <c r="Z93" s="202"/>
      <c r="AA93" s="202"/>
    </row>
    <row r="94" spans="2:27" s="220" customFormat="1" ht="18" customHeight="1" x14ac:dyDescent="0.15">
      <c r="B94" s="342"/>
      <c r="C94" s="296"/>
      <c r="D94" s="296"/>
      <c r="E94" s="296"/>
      <c r="F94" s="296"/>
      <c r="G94" s="296"/>
      <c r="H94" s="296"/>
      <c r="I94" s="296"/>
      <c r="J94" s="296"/>
      <c r="K94" s="296"/>
      <c r="L94" s="296"/>
      <c r="M94" s="296"/>
      <c r="N94" s="296"/>
      <c r="Q94" s="202"/>
      <c r="R94" s="202"/>
      <c r="S94" s="202"/>
      <c r="T94" s="202"/>
      <c r="U94" s="202"/>
      <c r="V94" s="202"/>
      <c r="W94" s="202"/>
      <c r="X94" s="202"/>
      <c r="Y94" s="202"/>
      <c r="Z94" s="202"/>
      <c r="AA94" s="202"/>
    </row>
    <row r="95" spans="2:27" s="220" customFormat="1" ht="18" customHeight="1" x14ac:dyDescent="0.15"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</row>
    <row r="96" spans="2:27" s="220" customFormat="1" ht="18" customHeight="1" x14ac:dyDescent="0.15">
      <c r="B96" s="206"/>
      <c r="C96" s="206"/>
      <c r="D96" s="206"/>
      <c r="E96" s="206"/>
      <c r="F96" s="206"/>
      <c r="G96" s="206"/>
      <c r="H96" s="206"/>
      <c r="I96" s="206"/>
      <c r="J96" s="206"/>
      <c r="K96" s="206"/>
      <c r="L96" s="206"/>
      <c r="M96" s="206"/>
      <c r="N96" s="206"/>
      <c r="O96" s="296"/>
      <c r="R96" s="202"/>
      <c r="S96" s="202"/>
      <c r="T96" s="202"/>
      <c r="U96" s="202"/>
      <c r="V96" s="202"/>
      <c r="W96" s="202"/>
      <c r="X96" s="202"/>
      <c r="Y96" s="202"/>
      <c r="Z96" s="202"/>
      <c r="AA96" s="202"/>
    </row>
    <row r="97" spans="2:27" s="220" customFormat="1" ht="18" customHeight="1" x14ac:dyDescent="0.15">
      <c r="B97" s="206"/>
      <c r="C97" s="206"/>
      <c r="D97" s="206"/>
      <c r="E97" s="206"/>
      <c r="F97" s="206"/>
      <c r="G97" s="206"/>
      <c r="H97" s="206"/>
      <c r="I97" s="206"/>
      <c r="J97" s="206"/>
      <c r="K97" s="206"/>
      <c r="L97" s="206"/>
      <c r="M97" s="206"/>
      <c r="N97" s="206"/>
      <c r="R97" s="202"/>
      <c r="S97" s="202"/>
      <c r="T97" s="202"/>
      <c r="U97" s="202"/>
      <c r="V97" s="202"/>
      <c r="W97" s="202"/>
      <c r="X97" s="202"/>
      <c r="Y97" s="202"/>
      <c r="Z97" s="202"/>
      <c r="AA97" s="202"/>
    </row>
    <row r="98" spans="2:27" s="220" customFormat="1" ht="18" customHeight="1" x14ac:dyDescent="0.15">
      <c r="B98" s="206"/>
      <c r="C98" s="206"/>
      <c r="D98" s="206"/>
      <c r="E98" s="206"/>
      <c r="F98" s="206"/>
      <c r="G98" s="206"/>
      <c r="H98" s="206"/>
      <c r="I98" s="206"/>
      <c r="J98" s="206"/>
      <c r="K98" s="206"/>
      <c r="L98" s="206"/>
      <c r="M98" s="206"/>
      <c r="N98" s="206"/>
      <c r="O98" s="206"/>
      <c r="R98" s="202"/>
      <c r="S98" s="202"/>
      <c r="T98" s="202"/>
      <c r="U98" s="202"/>
      <c r="V98" s="202"/>
      <c r="W98" s="202"/>
      <c r="X98" s="202"/>
      <c r="Y98" s="202"/>
      <c r="Z98" s="202"/>
      <c r="AA98" s="202"/>
    </row>
    <row r="99" spans="2:27" s="220" customFormat="1" ht="13.5" customHeight="1" x14ac:dyDescent="0.15">
      <c r="B99" s="206"/>
      <c r="C99" s="206"/>
      <c r="D99" s="206"/>
      <c r="E99" s="206"/>
      <c r="F99" s="206"/>
      <c r="G99" s="206"/>
      <c r="H99" s="206"/>
      <c r="I99" s="206"/>
      <c r="J99" s="206"/>
      <c r="K99" s="206"/>
      <c r="L99" s="206"/>
      <c r="M99" s="206"/>
      <c r="N99" s="206"/>
      <c r="O99" s="206"/>
      <c r="R99" s="314"/>
      <c r="S99" s="314"/>
      <c r="T99" s="314"/>
      <c r="U99" s="314"/>
      <c r="V99" s="314"/>
      <c r="W99" s="314"/>
      <c r="X99" s="314"/>
      <c r="Y99" s="314"/>
      <c r="Z99" s="314"/>
    </row>
    <row r="100" spans="2:27" s="220" customFormat="1" ht="14.25" customHeight="1" x14ac:dyDescent="0.15">
      <c r="B100" s="206"/>
      <c r="C100" s="206"/>
      <c r="D100" s="206"/>
      <c r="E100" s="206"/>
      <c r="F100" s="206"/>
      <c r="G100" s="206"/>
      <c r="H100" s="206"/>
      <c r="I100" s="206"/>
      <c r="J100" s="206"/>
      <c r="K100" s="206"/>
      <c r="L100" s="206"/>
      <c r="M100" s="206"/>
      <c r="N100" s="206"/>
      <c r="O100" s="206"/>
      <c r="R100" s="314"/>
      <c r="S100" s="314"/>
      <c r="T100" s="314"/>
      <c r="U100" s="314"/>
      <c r="V100" s="314"/>
      <c r="W100" s="314"/>
      <c r="X100" s="314"/>
      <c r="Y100" s="314"/>
      <c r="Z100" s="314"/>
    </row>
    <row r="101" spans="2:27" s="220" customFormat="1" ht="18" customHeight="1" x14ac:dyDescent="0.15">
      <c r="B101" s="206"/>
      <c r="C101" s="206"/>
      <c r="D101" s="206"/>
      <c r="E101" s="206"/>
      <c r="F101" s="206"/>
      <c r="G101" s="206"/>
      <c r="H101" s="206"/>
      <c r="I101" s="206"/>
      <c r="J101" s="206"/>
      <c r="K101" s="206"/>
      <c r="L101" s="206"/>
      <c r="M101" s="206"/>
      <c r="N101" s="206"/>
      <c r="O101" s="206"/>
      <c r="R101" s="314"/>
      <c r="S101" s="314"/>
      <c r="T101" s="314"/>
      <c r="U101" s="314"/>
      <c r="V101" s="314"/>
      <c r="W101" s="314"/>
      <c r="X101" s="314"/>
      <c r="Y101" s="314"/>
      <c r="Z101" s="314"/>
      <c r="AA101" s="344"/>
    </row>
    <row r="102" spans="2:27" s="220" customFormat="1" ht="18" customHeight="1" x14ac:dyDescent="0.15">
      <c r="B102" s="206"/>
      <c r="C102" s="206"/>
      <c r="D102" s="206"/>
      <c r="E102" s="206"/>
      <c r="F102" s="206"/>
      <c r="G102" s="206"/>
      <c r="H102" s="206"/>
      <c r="I102" s="206"/>
      <c r="J102" s="206"/>
      <c r="K102" s="206"/>
      <c r="L102" s="206"/>
      <c r="M102" s="206"/>
      <c r="N102" s="206"/>
      <c r="O102" s="206"/>
      <c r="R102" s="314"/>
      <c r="S102" s="314"/>
      <c r="T102" s="314"/>
      <c r="U102" s="314"/>
      <c r="V102" s="314"/>
      <c r="W102" s="314"/>
      <c r="X102" s="314"/>
      <c r="Y102" s="314"/>
      <c r="Z102" s="314"/>
      <c r="AA102" s="344"/>
    </row>
    <row r="103" spans="2:27" s="296" customFormat="1" ht="18" customHeight="1" x14ac:dyDescent="0.15">
      <c r="B103" s="206"/>
      <c r="C103" s="206"/>
      <c r="D103" s="206"/>
      <c r="E103" s="206"/>
      <c r="F103" s="206"/>
      <c r="G103" s="206"/>
      <c r="H103" s="206"/>
      <c r="I103" s="206"/>
      <c r="J103" s="206"/>
      <c r="K103" s="206"/>
      <c r="L103" s="206"/>
      <c r="M103" s="206"/>
      <c r="N103" s="206"/>
      <c r="O103" s="206"/>
      <c r="R103" s="314"/>
      <c r="S103" s="314"/>
      <c r="T103" s="314"/>
      <c r="U103" s="314"/>
      <c r="V103" s="314"/>
      <c r="W103" s="314"/>
      <c r="X103" s="314"/>
      <c r="Y103" s="314"/>
      <c r="Z103" s="314"/>
      <c r="AA103" s="344"/>
    </row>
    <row r="104" spans="2:27" s="220" customFormat="1" ht="18" customHeight="1" x14ac:dyDescent="0.15">
      <c r="B104" s="206"/>
      <c r="C104" s="206"/>
      <c r="D104" s="206"/>
      <c r="E104" s="206"/>
      <c r="F104" s="206"/>
      <c r="G104" s="206"/>
      <c r="H104" s="206"/>
      <c r="I104" s="206"/>
      <c r="J104" s="206"/>
      <c r="K104" s="206"/>
      <c r="L104" s="206"/>
      <c r="M104" s="206"/>
      <c r="N104" s="206"/>
      <c r="O104" s="206"/>
      <c r="R104" s="314"/>
      <c r="S104" s="314"/>
      <c r="T104" s="314"/>
      <c r="U104" s="314"/>
      <c r="V104" s="314"/>
      <c r="W104" s="314"/>
      <c r="X104" s="314"/>
      <c r="Y104" s="314"/>
      <c r="Z104" s="314"/>
      <c r="AA104" s="344"/>
    </row>
    <row r="105" spans="2:27" s="220" customFormat="1" ht="18" customHeight="1" x14ac:dyDescent="0.15">
      <c r="B105" s="206"/>
      <c r="C105" s="206"/>
      <c r="D105" s="206"/>
      <c r="E105" s="206"/>
      <c r="F105" s="206"/>
      <c r="G105" s="206"/>
      <c r="H105" s="206"/>
      <c r="I105" s="206"/>
      <c r="J105" s="206"/>
      <c r="K105" s="206"/>
      <c r="L105" s="206"/>
      <c r="M105" s="206"/>
      <c r="N105" s="206"/>
      <c r="O105" s="206"/>
      <c r="R105" s="314"/>
      <c r="S105" s="314"/>
      <c r="T105" s="314"/>
      <c r="U105" s="314"/>
      <c r="V105" s="314"/>
      <c r="W105" s="314"/>
      <c r="X105" s="314"/>
      <c r="Y105" s="314"/>
      <c r="Z105" s="314"/>
      <c r="AA105" s="344"/>
    </row>
    <row r="106" spans="2:27" s="296" customFormat="1" ht="18" customHeight="1" x14ac:dyDescent="0.15">
      <c r="B106" s="206"/>
      <c r="C106" s="206"/>
      <c r="D106" s="206"/>
      <c r="E106" s="206"/>
      <c r="F106" s="206"/>
      <c r="G106" s="206"/>
      <c r="H106" s="206"/>
      <c r="I106" s="206"/>
      <c r="J106" s="206"/>
      <c r="K106" s="206"/>
      <c r="L106" s="206"/>
      <c r="M106" s="206"/>
      <c r="N106" s="206"/>
      <c r="O106" s="206"/>
      <c r="R106" s="314"/>
      <c r="S106" s="314"/>
      <c r="T106" s="314"/>
      <c r="U106" s="314"/>
      <c r="V106" s="314"/>
      <c r="W106" s="314"/>
      <c r="X106" s="314"/>
      <c r="Y106" s="314"/>
      <c r="Z106" s="314"/>
    </row>
    <row r="107" spans="2:27" s="220" customFormat="1" ht="9" customHeight="1" x14ac:dyDescent="0.15">
      <c r="B107" s="206"/>
      <c r="C107" s="206"/>
      <c r="D107" s="206"/>
      <c r="E107" s="206"/>
      <c r="F107" s="206"/>
      <c r="G107" s="206"/>
      <c r="H107" s="206"/>
      <c r="I107" s="206"/>
      <c r="J107" s="206"/>
      <c r="K107" s="206"/>
      <c r="L107" s="206"/>
      <c r="M107" s="206"/>
      <c r="N107" s="206"/>
      <c r="O107" s="206"/>
    </row>
  </sheetData>
  <mergeCells count="123">
    <mergeCell ref="B43:B45"/>
    <mergeCell ref="S43:T43"/>
    <mergeCell ref="U43:V43"/>
    <mergeCell ref="X43:Y43"/>
    <mergeCell ref="Z43:AA43"/>
    <mergeCell ref="S46:T46"/>
    <mergeCell ref="U46:V46"/>
    <mergeCell ref="S50:AA58"/>
    <mergeCell ref="X44:Y44"/>
    <mergeCell ref="S48:T48"/>
    <mergeCell ref="U48:V48"/>
    <mergeCell ref="X48:Y48"/>
    <mergeCell ref="Z48:AA48"/>
    <mergeCell ref="S47:T47"/>
    <mergeCell ref="U47:V47"/>
    <mergeCell ref="U45:V45"/>
    <mergeCell ref="X45:Y45"/>
    <mergeCell ref="Z45:AA45"/>
    <mergeCell ref="S44:T44"/>
    <mergeCell ref="U44:V44"/>
    <mergeCell ref="Z44:AA44"/>
    <mergeCell ref="S45:T45"/>
    <mergeCell ref="Z41:AA41"/>
    <mergeCell ref="S42:T42"/>
    <mergeCell ref="U42:V42"/>
    <mergeCell ref="X42:Y42"/>
    <mergeCell ref="X47:Y47"/>
    <mergeCell ref="Z47:AA47"/>
    <mergeCell ref="Z42:AA42"/>
    <mergeCell ref="X46:Y46"/>
    <mergeCell ref="Z46:AA46"/>
    <mergeCell ref="B36:C36"/>
    <mergeCell ref="B37:C38"/>
    <mergeCell ref="H37:I37"/>
    <mergeCell ref="J37:K37"/>
    <mergeCell ref="Z40:AA40"/>
    <mergeCell ref="S41:T41"/>
    <mergeCell ref="S37:T37"/>
    <mergeCell ref="U37:V37"/>
    <mergeCell ref="X37:Y37"/>
    <mergeCell ref="Z37:AA37"/>
    <mergeCell ref="S38:T38"/>
    <mergeCell ref="U38:V38"/>
    <mergeCell ref="X38:Y38"/>
    <mergeCell ref="Z38:AA38"/>
    <mergeCell ref="B40:B42"/>
    <mergeCell ref="S40:T40"/>
    <mergeCell ref="U40:V40"/>
    <mergeCell ref="X40:Y40"/>
    <mergeCell ref="S39:T39"/>
    <mergeCell ref="U39:V39"/>
    <mergeCell ref="X39:Y39"/>
    <mergeCell ref="Z39:AA39"/>
    <mergeCell ref="U41:V41"/>
    <mergeCell ref="X41:Y41"/>
    <mergeCell ref="S34:V34"/>
    <mergeCell ref="X34:AA34"/>
    <mergeCell ref="S35:T36"/>
    <mergeCell ref="U35:V36"/>
    <mergeCell ref="X35:Y36"/>
    <mergeCell ref="Z35:AA36"/>
    <mergeCell ref="N37:N39"/>
    <mergeCell ref="O37:O39"/>
    <mergeCell ref="E16:P16"/>
    <mergeCell ref="E31:P31"/>
    <mergeCell ref="E34:P34"/>
    <mergeCell ref="E33:P33"/>
    <mergeCell ref="E32:P32"/>
    <mergeCell ref="E21:M21"/>
    <mergeCell ref="U22:V22"/>
    <mergeCell ref="U21:W21"/>
    <mergeCell ref="W23:W24"/>
    <mergeCell ref="T23:T24"/>
    <mergeCell ref="S20:S24"/>
    <mergeCell ref="B28:B30"/>
    <mergeCell ref="B23:C24"/>
    <mergeCell ref="F23:G23"/>
    <mergeCell ref="H23:I23"/>
    <mergeCell ref="K23:L23"/>
    <mergeCell ref="U23:V23"/>
    <mergeCell ref="T21:T22"/>
    <mergeCell ref="B22:C22"/>
    <mergeCell ref="F22:G22"/>
    <mergeCell ref="H22:I22"/>
    <mergeCell ref="K22:L22"/>
    <mergeCell ref="E14:P14"/>
    <mergeCell ref="AB5:AB6"/>
    <mergeCell ref="E17:P17"/>
    <mergeCell ref="B20:C20"/>
    <mergeCell ref="B21:C21"/>
    <mergeCell ref="B10:B12"/>
    <mergeCell ref="B25:B27"/>
    <mergeCell ref="M5:N5"/>
    <mergeCell ref="P4:Q4"/>
    <mergeCell ref="B5:C6"/>
    <mergeCell ref="E5:F5"/>
    <mergeCell ref="T20:W20"/>
    <mergeCell ref="E15:P15"/>
    <mergeCell ref="E13:P13"/>
    <mergeCell ref="X15:AA16"/>
    <mergeCell ref="U5:V5"/>
    <mergeCell ref="Y5:Y6"/>
    <mergeCell ref="B7:B9"/>
    <mergeCell ref="U4:V4"/>
    <mergeCell ref="Z4:AA4"/>
    <mergeCell ref="Z5:AA5"/>
    <mergeCell ref="X2:X6"/>
    <mergeCell ref="Z3:AB3"/>
    <mergeCell ref="Y2:AB2"/>
    <mergeCell ref="Y3:Y4"/>
    <mergeCell ref="D3:I3"/>
    <mergeCell ref="J3:R3"/>
    <mergeCell ref="B2:C2"/>
    <mergeCell ref="B3:C3"/>
    <mergeCell ref="U3:V3"/>
    <mergeCell ref="K4:L4"/>
    <mergeCell ref="M4:N4"/>
    <mergeCell ref="P5:Q5"/>
    <mergeCell ref="B4:C4"/>
    <mergeCell ref="E4:F4"/>
    <mergeCell ref="G4:H4"/>
    <mergeCell ref="G5:H5"/>
    <mergeCell ref="K5:L5"/>
  </mergeCells>
  <phoneticPr fontId="2"/>
  <printOptions horizontalCentered="1" verticalCentered="1"/>
  <pageMargins left="0.23622047244094491" right="0.23622047244094491" top="0.62992125984251968" bottom="0.54" header="0.31496062992125984" footer="0.31496062992125984"/>
  <pageSetup paperSize="9" scale="58" orientation="landscape" r:id="rId1"/>
  <headerFooter alignWithMargins="0">
    <oddHeader>&amp;C&amp;"ＭＳ Ｐ明朝,標準"&amp;28例月給与・期末勤勉役職加算における経過措置対象者&amp;R&amp;"ＭＳ Ｐ明朝,標準"&amp;16（別紙）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AC95"/>
  <sheetViews>
    <sheetView view="pageBreakPreview" zoomScale="87" zoomScaleNormal="100" workbookViewId="0">
      <selection activeCell="G13" sqref="G13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4" width="7.625" style="15" customWidth="1"/>
    <col min="25" max="25" width="3.5" style="15" customWidth="1"/>
    <col min="26" max="29" width="7.625" style="15" customWidth="1"/>
    <col min="30" max="30" width="1.125" style="15" customWidth="1"/>
    <col min="31" max="16384" width="8.875" style="15"/>
  </cols>
  <sheetData>
    <row r="1" spans="2:29" ht="12" x14ac:dyDescent="0.15"/>
    <row r="2" spans="2:29" ht="18" customHeight="1" thickBot="1" x14ac:dyDescent="0.2">
      <c r="B2" s="525" t="s">
        <v>23</v>
      </c>
      <c r="C2" s="525"/>
    </row>
    <row r="3" spans="2:29" ht="18" customHeight="1" x14ac:dyDescent="0.15">
      <c r="B3" s="526" t="s">
        <v>1</v>
      </c>
      <c r="C3" s="527"/>
      <c r="D3" s="528" t="s">
        <v>25</v>
      </c>
      <c r="E3" s="529"/>
      <c r="F3" s="529"/>
      <c r="G3" s="529"/>
      <c r="H3" s="529"/>
      <c r="I3" s="529"/>
      <c r="J3" s="530"/>
      <c r="K3" s="528" t="s">
        <v>26</v>
      </c>
      <c r="L3" s="529"/>
      <c r="M3" s="529"/>
      <c r="N3" s="529"/>
      <c r="O3" s="529"/>
      <c r="P3" s="529"/>
      <c r="Q3" s="529"/>
      <c r="R3" s="529"/>
      <c r="S3" s="529"/>
      <c r="T3" s="530"/>
      <c r="U3" s="70" t="s">
        <v>31</v>
      </c>
      <c r="V3" s="21" t="s">
        <v>32</v>
      </c>
      <c r="W3" s="528" t="s">
        <v>33</v>
      </c>
      <c r="X3" s="530"/>
      <c r="Z3" s="531" t="s">
        <v>9</v>
      </c>
      <c r="AA3" s="690"/>
      <c r="AB3" s="688" t="s">
        <v>61</v>
      </c>
      <c r="AC3" s="518"/>
    </row>
    <row r="4" spans="2:29" ht="18.75" customHeight="1" x14ac:dyDescent="0.15">
      <c r="B4" s="521" t="s">
        <v>24</v>
      </c>
      <c r="C4" s="522"/>
      <c r="D4" s="158" t="s">
        <v>147</v>
      </c>
      <c r="E4" s="523" t="s">
        <v>148</v>
      </c>
      <c r="F4" s="524"/>
      <c r="G4" s="523" t="s">
        <v>149</v>
      </c>
      <c r="H4" s="524"/>
      <c r="I4" s="43" t="s">
        <v>150</v>
      </c>
      <c r="J4" s="64" t="s">
        <v>151</v>
      </c>
      <c r="K4" s="3" t="s">
        <v>152</v>
      </c>
      <c r="L4" s="523" t="s">
        <v>153</v>
      </c>
      <c r="M4" s="524"/>
      <c r="N4" s="523" t="s">
        <v>154</v>
      </c>
      <c r="O4" s="524"/>
      <c r="P4" s="4" t="s">
        <v>155</v>
      </c>
      <c r="Q4" s="4" t="s">
        <v>156</v>
      </c>
      <c r="R4" s="523" t="s">
        <v>157</v>
      </c>
      <c r="S4" s="524"/>
      <c r="T4" s="43" t="s">
        <v>158</v>
      </c>
      <c r="U4" s="71" t="s">
        <v>34</v>
      </c>
      <c r="V4" s="26" t="s">
        <v>35</v>
      </c>
      <c r="W4" s="533" t="s">
        <v>36</v>
      </c>
      <c r="X4" s="522"/>
      <c r="Z4" s="532"/>
      <c r="AA4" s="691"/>
      <c r="AB4" s="689"/>
      <c r="AC4" s="520"/>
    </row>
    <row r="5" spans="2:29" ht="13.5" customHeight="1" x14ac:dyDescent="0.15">
      <c r="B5" s="534" t="s">
        <v>62</v>
      </c>
      <c r="C5" s="535"/>
      <c r="D5" s="160"/>
      <c r="E5" s="523" t="s">
        <v>29</v>
      </c>
      <c r="F5" s="524"/>
      <c r="G5" s="523" t="s">
        <v>29</v>
      </c>
      <c r="H5" s="524"/>
      <c r="I5" s="161"/>
      <c r="J5" s="162"/>
      <c r="K5" s="160"/>
      <c r="L5" s="523" t="s">
        <v>29</v>
      </c>
      <c r="M5" s="524"/>
      <c r="N5" s="523" t="s">
        <v>29</v>
      </c>
      <c r="O5" s="524"/>
      <c r="P5" s="163"/>
      <c r="Q5" s="163"/>
      <c r="R5" s="523" t="s">
        <v>30</v>
      </c>
      <c r="S5" s="524"/>
      <c r="T5" s="162"/>
      <c r="U5" s="164"/>
      <c r="V5" s="164"/>
      <c r="W5" s="536" t="s">
        <v>76</v>
      </c>
      <c r="X5" s="537"/>
      <c r="Z5" s="554" t="s">
        <v>25</v>
      </c>
      <c r="AA5" s="683" t="s">
        <v>26</v>
      </c>
      <c r="AB5" s="681" t="s">
        <v>25</v>
      </c>
      <c r="AC5" s="538" t="s">
        <v>26</v>
      </c>
    </row>
    <row r="6" spans="2:29" ht="12.75" customHeight="1" thickBot="1" x14ac:dyDescent="0.2">
      <c r="B6" s="534"/>
      <c r="C6" s="535"/>
      <c r="D6" s="165"/>
      <c r="E6" s="45" t="s">
        <v>27</v>
      </c>
      <c r="F6" s="46" t="s">
        <v>28</v>
      </c>
      <c r="G6" s="45" t="s">
        <v>27</v>
      </c>
      <c r="H6" s="46" t="s">
        <v>28</v>
      </c>
      <c r="I6" s="166"/>
      <c r="J6" s="167"/>
      <c r="K6" s="165"/>
      <c r="L6" s="45" t="s">
        <v>27</v>
      </c>
      <c r="M6" s="46" t="s">
        <v>28</v>
      </c>
      <c r="N6" s="45" t="s">
        <v>27</v>
      </c>
      <c r="O6" s="46" t="s">
        <v>28</v>
      </c>
      <c r="P6" s="168"/>
      <c r="Q6" s="168"/>
      <c r="R6" s="45" t="s">
        <v>27</v>
      </c>
      <c r="S6" s="46" t="s">
        <v>28</v>
      </c>
      <c r="T6" s="167"/>
      <c r="U6" s="169"/>
      <c r="V6" s="169"/>
      <c r="W6" s="65" t="s">
        <v>27</v>
      </c>
      <c r="X6" s="66" t="s">
        <v>28</v>
      </c>
      <c r="Z6" s="555"/>
      <c r="AA6" s="684"/>
      <c r="AB6" s="682"/>
      <c r="AC6" s="539"/>
    </row>
    <row r="7" spans="2:29" ht="18" customHeight="1" x14ac:dyDescent="0.15">
      <c r="B7" s="540" t="s">
        <v>21</v>
      </c>
      <c r="C7" s="57" t="s">
        <v>10</v>
      </c>
      <c r="D7" s="170">
        <v>4.7E-2</v>
      </c>
      <c r="E7" s="75">
        <v>4.7E-2</v>
      </c>
      <c r="F7" s="76">
        <v>7.6999999999999999E-2</v>
      </c>
      <c r="G7" s="75">
        <v>4.7E-2</v>
      </c>
      <c r="H7" s="76">
        <v>7.6999999999999999E-2</v>
      </c>
      <c r="I7" s="76">
        <v>7.6999999999999999E-2</v>
      </c>
      <c r="J7" s="77">
        <v>7.6999999999999999E-2</v>
      </c>
      <c r="K7" s="78">
        <v>4.7E-2</v>
      </c>
      <c r="L7" s="75">
        <v>4.7E-2</v>
      </c>
      <c r="M7" s="76">
        <v>7.6999999999999999E-2</v>
      </c>
      <c r="N7" s="75">
        <v>4.7E-2</v>
      </c>
      <c r="O7" s="76">
        <v>7.6999999999999999E-2</v>
      </c>
      <c r="P7" s="76">
        <v>7.6999999999999999E-2</v>
      </c>
      <c r="Q7" s="79">
        <v>7.6999999999999999E-2</v>
      </c>
      <c r="R7" s="75">
        <v>7.6999999999999999E-2</v>
      </c>
      <c r="S7" s="76">
        <v>7.6999999999999999E-2</v>
      </c>
      <c r="T7" s="57">
        <v>7.6999999999999999E-2</v>
      </c>
      <c r="U7" s="80">
        <v>7.6999999999999999E-2</v>
      </c>
      <c r="V7" s="62">
        <v>7.6999999999999999E-2</v>
      </c>
      <c r="W7" s="74">
        <v>9.7000000000000003E-2</v>
      </c>
      <c r="X7" s="77">
        <v>9.7000000000000003E-2</v>
      </c>
      <c r="Z7" s="56">
        <v>7.6999999999999999E-2</v>
      </c>
      <c r="AA7" s="77">
        <v>7.6999999999999999E-2</v>
      </c>
      <c r="AB7" s="78">
        <v>2.3E-2</v>
      </c>
      <c r="AC7" s="81">
        <v>2.5999999999999999E-2</v>
      </c>
    </row>
    <row r="8" spans="2:29" ht="18" customHeight="1" x14ac:dyDescent="0.15">
      <c r="B8" s="541"/>
      <c r="C8" s="43" t="s">
        <v>13</v>
      </c>
      <c r="D8" s="158">
        <v>4.7E-2</v>
      </c>
      <c r="E8" s="42">
        <v>4.7E-2</v>
      </c>
      <c r="F8" s="13">
        <v>4.7E-2</v>
      </c>
      <c r="G8" s="42">
        <v>7.6999999999999999E-2</v>
      </c>
      <c r="H8" s="13">
        <v>7.6999999999999999E-2</v>
      </c>
      <c r="I8" s="13">
        <v>7.6999999999999999E-2</v>
      </c>
      <c r="J8" s="64">
        <v>7.6999999999999999E-2</v>
      </c>
      <c r="K8" s="3">
        <v>4.7E-2</v>
      </c>
      <c r="L8" s="42">
        <v>4.7E-2</v>
      </c>
      <c r="M8" s="13">
        <v>4.7E-2</v>
      </c>
      <c r="N8" s="42">
        <v>7.6999999999999999E-2</v>
      </c>
      <c r="O8" s="13">
        <v>7.6999999999999999E-2</v>
      </c>
      <c r="P8" s="13">
        <v>7.6999999999999999E-2</v>
      </c>
      <c r="Q8" s="4">
        <v>7.6999999999999999E-2</v>
      </c>
      <c r="R8" s="42">
        <v>7.6999999999999999E-2</v>
      </c>
      <c r="S8" s="13">
        <v>7.6999999999999999E-2</v>
      </c>
      <c r="T8" s="43">
        <v>7.6999999999999999E-2</v>
      </c>
      <c r="U8" s="71">
        <v>7.6999999999999999E-2</v>
      </c>
      <c r="V8" s="26">
        <v>7.6999999999999999E-2</v>
      </c>
      <c r="W8" s="63">
        <v>9.7000000000000003E-2</v>
      </c>
      <c r="X8" s="64">
        <v>9.7000000000000003E-2</v>
      </c>
      <c r="Z8" s="20">
        <v>7.6999999999999999E-2</v>
      </c>
      <c r="AA8" s="64">
        <v>7.6999999999999999E-2</v>
      </c>
      <c r="AB8" s="3">
        <v>2.3E-2</v>
      </c>
      <c r="AC8" s="5">
        <v>2.5999999999999999E-2</v>
      </c>
    </row>
    <row r="9" spans="2:29" s="99" customFormat="1" ht="18" customHeight="1" thickBot="1" x14ac:dyDescent="0.2">
      <c r="B9" s="543"/>
      <c r="C9" s="90" t="s">
        <v>14</v>
      </c>
      <c r="D9" s="171" t="str">
        <f t="shared" ref="D9:X9" si="0">IF(D7=D8,"-",D7)</f>
        <v>-</v>
      </c>
      <c r="E9" s="92" t="str">
        <f t="shared" si="0"/>
        <v>-</v>
      </c>
      <c r="F9" s="128">
        <f t="shared" si="0"/>
        <v>7.6999999999999999E-2</v>
      </c>
      <c r="G9" s="172">
        <f t="shared" si="0"/>
        <v>4.7E-2</v>
      </c>
      <c r="H9" s="93" t="str">
        <f t="shared" si="0"/>
        <v>-</v>
      </c>
      <c r="I9" s="93" t="str">
        <f t="shared" si="0"/>
        <v>-</v>
      </c>
      <c r="J9" s="94" t="str">
        <f t="shared" si="0"/>
        <v>-</v>
      </c>
      <c r="K9" s="95" t="str">
        <f t="shared" si="0"/>
        <v>-</v>
      </c>
      <c r="L9" s="92" t="str">
        <f t="shared" si="0"/>
        <v>-</v>
      </c>
      <c r="M9" s="128">
        <f t="shared" si="0"/>
        <v>7.6999999999999999E-2</v>
      </c>
      <c r="N9" s="172">
        <f t="shared" si="0"/>
        <v>4.7E-2</v>
      </c>
      <c r="O9" s="93" t="str">
        <f t="shared" si="0"/>
        <v>-</v>
      </c>
      <c r="P9" s="93" t="str">
        <f t="shared" si="0"/>
        <v>-</v>
      </c>
      <c r="Q9" s="91" t="str">
        <f t="shared" si="0"/>
        <v>-</v>
      </c>
      <c r="R9" s="92" t="str">
        <f t="shared" si="0"/>
        <v>-</v>
      </c>
      <c r="S9" s="128" t="str">
        <f t="shared" si="0"/>
        <v>-</v>
      </c>
      <c r="T9" s="90" t="str">
        <f t="shared" si="0"/>
        <v>-</v>
      </c>
      <c r="U9" s="96" t="str">
        <f t="shared" si="0"/>
        <v>-</v>
      </c>
      <c r="V9" s="97" t="str">
        <f t="shared" si="0"/>
        <v>-</v>
      </c>
      <c r="W9" s="98" t="str">
        <f t="shared" si="0"/>
        <v>-</v>
      </c>
      <c r="X9" s="134" t="str">
        <f t="shared" si="0"/>
        <v>-</v>
      </c>
      <c r="Z9" s="100" t="str">
        <f>IF(Z7=Z8,"-",Z7)</f>
        <v>-</v>
      </c>
      <c r="AA9" s="94" t="str">
        <f>IF(AA7=AA8,"-",AA7)</f>
        <v>-</v>
      </c>
      <c r="AB9" s="95" t="str">
        <f>IF(AB7=AB8,"-",AB7)</f>
        <v>-</v>
      </c>
      <c r="AC9" s="101" t="str">
        <f>IF(AC7=AC8,"-",AC7)</f>
        <v>-</v>
      </c>
    </row>
    <row r="10" spans="2:29" ht="18" customHeight="1" thickTop="1" x14ac:dyDescent="0.15">
      <c r="B10" s="544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48" t="s">
        <v>63</v>
      </c>
      <c r="H10" s="14">
        <v>0.04</v>
      </c>
      <c r="I10" s="14">
        <v>0.04</v>
      </c>
      <c r="J10" s="68">
        <v>0.04</v>
      </c>
      <c r="K10" s="18" t="s">
        <v>63</v>
      </c>
      <c r="L10" s="48" t="s">
        <v>63</v>
      </c>
      <c r="M10" s="14">
        <v>0.04</v>
      </c>
      <c r="N10" s="48" t="s">
        <v>63</v>
      </c>
      <c r="O10" s="14">
        <v>0.04</v>
      </c>
      <c r="P10" s="14">
        <v>0.04</v>
      </c>
      <c r="Q10" s="9">
        <v>0.04</v>
      </c>
      <c r="R10" s="48">
        <v>0.04</v>
      </c>
      <c r="S10" s="14">
        <v>0.06</v>
      </c>
      <c r="T10" s="47">
        <v>0.06</v>
      </c>
      <c r="U10" s="73">
        <v>0.06</v>
      </c>
      <c r="V10" s="31">
        <v>0.06</v>
      </c>
      <c r="W10" s="67">
        <v>7.4999999999999997E-2</v>
      </c>
      <c r="X10" s="68">
        <v>0.1</v>
      </c>
      <c r="Z10" s="19">
        <v>0.04</v>
      </c>
      <c r="AA10" s="68">
        <v>0.06</v>
      </c>
      <c r="AB10" s="18" t="s">
        <v>63</v>
      </c>
      <c r="AC10" s="10">
        <v>0.04</v>
      </c>
    </row>
    <row r="11" spans="2:29" ht="18" customHeight="1" x14ac:dyDescent="0.15">
      <c r="B11" s="545"/>
      <c r="C11" s="43" t="s">
        <v>13</v>
      </c>
      <c r="D11" s="158" t="s">
        <v>93</v>
      </c>
      <c r="E11" s="42" t="s">
        <v>93</v>
      </c>
      <c r="F11" s="13" t="s">
        <v>93</v>
      </c>
      <c r="G11" s="42" t="s">
        <v>93</v>
      </c>
      <c r="H11" s="13" t="s">
        <v>93</v>
      </c>
      <c r="I11" s="13" t="s">
        <v>93</v>
      </c>
      <c r="J11" s="64">
        <v>0.04</v>
      </c>
      <c r="K11" s="3" t="s">
        <v>93</v>
      </c>
      <c r="L11" s="42" t="s">
        <v>93</v>
      </c>
      <c r="M11" s="13" t="s">
        <v>93</v>
      </c>
      <c r="N11" s="42" t="s">
        <v>93</v>
      </c>
      <c r="O11" s="13" t="s">
        <v>93</v>
      </c>
      <c r="P11" s="13" t="s">
        <v>93</v>
      </c>
      <c r="Q11" s="4">
        <v>0.04</v>
      </c>
      <c r="R11" s="42">
        <v>0.04</v>
      </c>
      <c r="S11" s="13">
        <v>0.04</v>
      </c>
      <c r="T11" s="43">
        <v>0.06</v>
      </c>
      <c r="U11" s="71">
        <v>0.06</v>
      </c>
      <c r="V11" s="26">
        <v>0.06</v>
      </c>
      <c r="W11" s="63">
        <v>7.4999999999999997E-2</v>
      </c>
      <c r="X11" s="64">
        <v>7.4999999999999997E-2</v>
      </c>
      <c r="Z11" s="20">
        <v>0.04</v>
      </c>
      <c r="AA11" s="64">
        <v>0.06</v>
      </c>
      <c r="AB11" s="3" t="s">
        <v>93</v>
      </c>
      <c r="AC11" s="5">
        <v>0.04</v>
      </c>
    </row>
    <row r="12" spans="2:29" s="99" customFormat="1" ht="18" customHeight="1" thickBot="1" x14ac:dyDescent="0.2">
      <c r="B12" s="547"/>
      <c r="C12" s="102" t="s">
        <v>16</v>
      </c>
      <c r="D12" s="174" t="str">
        <f t="shared" ref="D12:X12" si="1">IF(D10=D11,"-",D10)</f>
        <v>-</v>
      </c>
      <c r="E12" s="104" t="str">
        <f t="shared" si="1"/>
        <v>-</v>
      </c>
      <c r="F12" s="129">
        <f t="shared" si="1"/>
        <v>0.04</v>
      </c>
      <c r="G12" s="104" t="str">
        <f t="shared" si="1"/>
        <v>-</v>
      </c>
      <c r="H12" s="129">
        <f t="shared" si="1"/>
        <v>0.04</v>
      </c>
      <c r="I12" s="129">
        <f t="shared" si="1"/>
        <v>0.04</v>
      </c>
      <c r="J12" s="105" t="str">
        <f t="shared" si="1"/>
        <v>-</v>
      </c>
      <c r="K12" s="106" t="str">
        <f t="shared" si="1"/>
        <v>-</v>
      </c>
      <c r="L12" s="104" t="str">
        <f t="shared" si="1"/>
        <v>-</v>
      </c>
      <c r="M12" s="129">
        <f t="shared" si="1"/>
        <v>0.04</v>
      </c>
      <c r="N12" s="104" t="str">
        <f t="shared" si="1"/>
        <v>-</v>
      </c>
      <c r="O12" s="129">
        <f t="shared" si="1"/>
        <v>0.04</v>
      </c>
      <c r="P12" s="129">
        <f t="shared" si="1"/>
        <v>0.04</v>
      </c>
      <c r="Q12" s="103" t="str">
        <f t="shared" si="1"/>
        <v>-</v>
      </c>
      <c r="R12" s="104" t="str">
        <f t="shared" si="1"/>
        <v>-</v>
      </c>
      <c r="S12" s="129">
        <f t="shared" si="1"/>
        <v>0.06</v>
      </c>
      <c r="T12" s="102" t="str">
        <f t="shared" si="1"/>
        <v>-</v>
      </c>
      <c r="U12" s="107" t="str">
        <f t="shared" si="1"/>
        <v>-</v>
      </c>
      <c r="V12" s="108" t="str">
        <f t="shared" si="1"/>
        <v>-</v>
      </c>
      <c r="W12" s="109" t="str">
        <f t="shared" si="1"/>
        <v>-</v>
      </c>
      <c r="X12" s="135">
        <f t="shared" si="1"/>
        <v>0.1</v>
      </c>
      <c r="Z12" s="110" t="str">
        <f>IF(Z10=Z11,"-",Z10)</f>
        <v>-</v>
      </c>
      <c r="AA12" s="105" t="str">
        <f>IF(AA10=AA11,"-",AA10)</f>
        <v>-</v>
      </c>
      <c r="AB12" s="106" t="str">
        <f>IF(AB10=AB11,"-",AB10)</f>
        <v>-</v>
      </c>
      <c r="AC12" s="111" t="str">
        <f>IF(AC10=AC11,"-",AC10)</f>
        <v>-</v>
      </c>
    </row>
    <row r="13" spans="2:29" ht="12" x14ac:dyDescent="0.15"/>
    <row r="14" spans="2:29" ht="18" customHeight="1" thickBot="1" x14ac:dyDescent="0.2">
      <c r="B14" s="525" t="s">
        <v>37</v>
      </c>
      <c r="C14" s="525"/>
    </row>
    <row r="15" spans="2:29" ht="18" customHeight="1" x14ac:dyDescent="0.15">
      <c r="B15" s="540" t="s">
        <v>1</v>
      </c>
      <c r="C15" s="548"/>
      <c r="D15" s="154" t="s">
        <v>25</v>
      </c>
      <c r="E15" s="528" t="s">
        <v>26</v>
      </c>
      <c r="F15" s="529"/>
      <c r="G15" s="529"/>
      <c r="H15" s="529"/>
      <c r="I15" s="529"/>
      <c r="J15" s="529"/>
      <c r="K15" s="529"/>
      <c r="L15" s="529"/>
      <c r="M15" s="529"/>
      <c r="N15" s="530"/>
      <c r="O15" s="70" t="s">
        <v>31</v>
      </c>
      <c r="P15" s="21" t="s">
        <v>32</v>
      </c>
      <c r="Q15" s="528" t="s">
        <v>33</v>
      </c>
      <c r="R15" s="530"/>
      <c r="S15" s="2"/>
      <c r="T15" s="685" t="s">
        <v>9</v>
      </c>
      <c r="U15" s="688" t="s">
        <v>61</v>
      </c>
      <c r="V15" s="518"/>
    </row>
    <row r="16" spans="2:29" ht="18" customHeight="1" x14ac:dyDescent="0.15">
      <c r="B16" s="552" t="s">
        <v>24</v>
      </c>
      <c r="C16" s="553"/>
      <c r="D16" s="175"/>
      <c r="E16" s="65" t="s">
        <v>163</v>
      </c>
      <c r="F16" s="523" t="s">
        <v>164</v>
      </c>
      <c r="G16" s="524"/>
      <c r="H16" s="523" t="s">
        <v>165</v>
      </c>
      <c r="I16" s="524"/>
      <c r="J16" s="4" t="s">
        <v>166</v>
      </c>
      <c r="K16" s="41" t="s">
        <v>167</v>
      </c>
      <c r="L16" s="523" t="s">
        <v>168</v>
      </c>
      <c r="M16" s="524"/>
      <c r="N16" s="66" t="s">
        <v>169</v>
      </c>
      <c r="O16" s="71" t="s">
        <v>34</v>
      </c>
      <c r="P16" s="26" t="s">
        <v>35</v>
      </c>
      <c r="Q16" s="533" t="s">
        <v>36</v>
      </c>
      <c r="R16" s="522"/>
      <c r="S16" s="2"/>
      <c r="T16" s="686"/>
      <c r="U16" s="689"/>
      <c r="V16" s="520"/>
    </row>
    <row r="17" spans="2:28" ht="13.5" customHeight="1" x14ac:dyDescent="0.15">
      <c r="B17" s="552" t="s">
        <v>62</v>
      </c>
      <c r="C17" s="553"/>
      <c r="D17" s="164"/>
      <c r="E17" s="160"/>
      <c r="F17" s="523" t="s">
        <v>29</v>
      </c>
      <c r="G17" s="524"/>
      <c r="H17" s="523" t="s">
        <v>29</v>
      </c>
      <c r="I17" s="524"/>
      <c r="J17" s="163"/>
      <c r="K17" s="163"/>
      <c r="L17" s="523" t="s">
        <v>30</v>
      </c>
      <c r="M17" s="524"/>
      <c r="N17" s="162"/>
      <c r="O17" s="164"/>
      <c r="P17" s="164"/>
      <c r="Q17" s="536" t="s">
        <v>76</v>
      </c>
      <c r="R17" s="537"/>
      <c r="S17" s="2"/>
      <c r="T17" s="686"/>
      <c r="U17" s="681" t="s">
        <v>25</v>
      </c>
      <c r="V17" s="538" t="s">
        <v>26</v>
      </c>
    </row>
    <row r="18" spans="2:28" ht="14.25" customHeight="1" thickBot="1" x14ac:dyDescent="0.2">
      <c r="B18" s="562"/>
      <c r="C18" s="563"/>
      <c r="D18" s="169"/>
      <c r="E18" s="165"/>
      <c r="F18" s="45" t="s">
        <v>27</v>
      </c>
      <c r="G18" s="46" t="s">
        <v>28</v>
      </c>
      <c r="H18" s="45" t="s">
        <v>27</v>
      </c>
      <c r="I18" s="46" t="s">
        <v>28</v>
      </c>
      <c r="J18" s="168"/>
      <c r="K18" s="176"/>
      <c r="L18" s="45" t="s">
        <v>27</v>
      </c>
      <c r="M18" s="46" t="s">
        <v>28</v>
      </c>
      <c r="N18" s="167"/>
      <c r="O18" s="169"/>
      <c r="P18" s="169"/>
      <c r="Q18" s="65" t="s">
        <v>27</v>
      </c>
      <c r="R18" s="66" t="s">
        <v>28</v>
      </c>
      <c r="S18" s="2"/>
      <c r="T18" s="687"/>
      <c r="U18" s="682"/>
      <c r="V18" s="539"/>
    </row>
    <row r="19" spans="2:28" ht="18" customHeight="1" x14ac:dyDescent="0.15">
      <c r="B19" s="564" t="s">
        <v>21</v>
      </c>
      <c r="C19" s="60" t="s">
        <v>10</v>
      </c>
      <c r="D19" s="159">
        <v>4.7E-2</v>
      </c>
      <c r="E19" s="84">
        <v>4.7E-2</v>
      </c>
      <c r="F19" s="75">
        <v>4.7E-2</v>
      </c>
      <c r="G19" s="76">
        <v>7.6999999999999999E-2</v>
      </c>
      <c r="H19" s="75">
        <v>4.7E-2</v>
      </c>
      <c r="I19" s="76">
        <v>7.6999999999999999E-2</v>
      </c>
      <c r="J19" s="54">
        <v>7.6999999999999999E-2</v>
      </c>
      <c r="K19" s="54">
        <v>7.6999999999999999E-2</v>
      </c>
      <c r="L19" s="75">
        <v>7.6999999999999999E-2</v>
      </c>
      <c r="M19" s="76">
        <v>7.6999999999999999E-2</v>
      </c>
      <c r="N19" s="177">
        <v>7.6999999999999999E-2</v>
      </c>
      <c r="O19" s="80">
        <v>7.6999999999999999E-2</v>
      </c>
      <c r="P19" s="62">
        <v>7.6999999999999999E-2</v>
      </c>
      <c r="Q19" s="74">
        <v>9.7000000000000003E-2</v>
      </c>
      <c r="R19" s="77">
        <v>9.7000000000000003E-2</v>
      </c>
      <c r="S19" s="2"/>
      <c r="T19" s="85">
        <v>7.6999999999999999E-2</v>
      </c>
      <c r="U19" s="61">
        <v>2.3E-2</v>
      </c>
      <c r="V19" s="55">
        <v>2.5999999999999999E-2</v>
      </c>
    </row>
    <row r="20" spans="2:28" ht="18" customHeight="1" x14ac:dyDescent="0.15">
      <c r="B20" s="541"/>
      <c r="C20" s="43" t="s">
        <v>13</v>
      </c>
      <c r="D20" s="158">
        <v>4.7E-2</v>
      </c>
      <c r="E20" s="63">
        <v>4.7E-2</v>
      </c>
      <c r="F20" s="42">
        <v>4.7E-2</v>
      </c>
      <c r="G20" s="13">
        <v>4.7E-2</v>
      </c>
      <c r="H20" s="42">
        <v>7.6999999999999999E-2</v>
      </c>
      <c r="I20" s="13">
        <v>7.6999999999999999E-2</v>
      </c>
      <c r="J20" s="4">
        <v>7.6999999999999999E-2</v>
      </c>
      <c r="K20" s="4">
        <v>7.6999999999999999E-2</v>
      </c>
      <c r="L20" s="42">
        <v>7.6999999999999999E-2</v>
      </c>
      <c r="M20" s="13">
        <v>7.6999999999999999E-2</v>
      </c>
      <c r="N20" s="64">
        <v>7.6999999999999999E-2</v>
      </c>
      <c r="O20" s="71">
        <v>7.6999999999999999E-2</v>
      </c>
      <c r="P20" s="26">
        <v>7.6999999999999999E-2</v>
      </c>
      <c r="Q20" s="63">
        <v>9.7000000000000003E-2</v>
      </c>
      <c r="R20" s="64">
        <v>9.7000000000000003E-2</v>
      </c>
      <c r="S20" s="2"/>
      <c r="T20" s="86">
        <v>7.6999999999999999E-2</v>
      </c>
      <c r="U20" s="3">
        <v>2.3E-2</v>
      </c>
      <c r="V20" s="5">
        <v>2.5999999999999999E-2</v>
      </c>
    </row>
    <row r="21" spans="2:28" s="99" customFormat="1" ht="18" customHeight="1" thickBot="1" x14ac:dyDescent="0.2">
      <c r="B21" s="542"/>
      <c r="C21" s="112" t="s">
        <v>14</v>
      </c>
      <c r="D21" s="178" t="str">
        <f t="shared" ref="D21:R21" si="2">IF(D19=D20,"-",D19)</f>
        <v>-</v>
      </c>
      <c r="E21" s="116" t="str">
        <f t="shared" si="2"/>
        <v>-</v>
      </c>
      <c r="F21" s="92" t="str">
        <f t="shared" si="2"/>
        <v>-</v>
      </c>
      <c r="G21" s="128">
        <f t="shared" si="2"/>
        <v>7.6999999999999999E-2</v>
      </c>
      <c r="H21" s="172">
        <f t="shared" si="2"/>
        <v>4.7E-2</v>
      </c>
      <c r="I21" s="93" t="str">
        <f t="shared" si="2"/>
        <v>-</v>
      </c>
      <c r="J21" s="114" t="str">
        <f t="shared" si="2"/>
        <v>-</v>
      </c>
      <c r="K21" s="114" t="str">
        <f t="shared" si="2"/>
        <v>-</v>
      </c>
      <c r="L21" s="92" t="str">
        <f t="shared" si="2"/>
        <v>-</v>
      </c>
      <c r="M21" s="128" t="str">
        <f t="shared" si="2"/>
        <v>-</v>
      </c>
      <c r="N21" s="156" t="str">
        <f t="shared" si="2"/>
        <v>-</v>
      </c>
      <c r="O21" s="96" t="str">
        <f t="shared" si="2"/>
        <v>-</v>
      </c>
      <c r="P21" s="97" t="str">
        <f t="shared" si="2"/>
        <v>-</v>
      </c>
      <c r="Q21" s="98" t="str">
        <f t="shared" si="2"/>
        <v>-</v>
      </c>
      <c r="R21" s="134" t="str">
        <f t="shared" si="2"/>
        <v>-</v>
      </c>
      <c r="S21" s="117"/>
      <c r="T21" s="118" t="str">
        <f>IF(T19=T20,"-",T19)</f>
        <v>-</v>
      </c>
      <c r="U21" s="58" t="str">
        <f>IF(U19=U20,"-",U19)</f>
        <v>-</v>
      </c>
      <c r="V21" s="59" t="str">
        <f>IF(V19=V20,"-",V19)</f>
        <v>-</v>
      </c>
    </row>
    <row r="22" spans="2:28" ht="18" customHeight="1" thickTop="1" x14ac:dyDescent="0.15">
      <c r="B22" s="544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48" t="s">
        <v>63</v>
      </c>
      <c r="I22" s="14">
        <v>0.04</v>
      </c>
      <c r="J22" s="9">
        <v>0.04</v>
      </c>
      <c r="K22" s="9">
        <v>0.04</v>
      </c>
      <c r="L22" s="48">
        <v>0.04</v>
      </c>
      <c r="M22" s="14">
        <v>0.06</v>
      </c>
      <c r="N22" s="68">
        <v>0.06</v>
      </c>
      <c r="O22" s="73">
        <v>0.06</v>
      </c>
      <c r="P22" s="31">
        <v>0.06</v>
      </c>
      <c r="Q22" s="67">
        <v>7.4999999999999997E-2</v>
      </c>
      <c r="R22" s="68">
        <v>0.1</v>
      </c>
      <c r="S22" s="2"/>
      <c r="T22" s="87">
        <v>0.06</v>
      </c>
      <c r="U22" s="18" t="s">
        <v>63</v>
      </c>
      <c r="V22" s="10">
        <v>0.04</v>
      </c>
    </row>
    <row r="23" spans="2:28" ht="18" customHeight="1" x14ac:dyDescent="0.15">
      <c r="B23" s="545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2" t="s">
        <v>93</v>
      </c>
      <c r="I23" s="13" t="s">
        <v>93</v>
      </c>
      <c r="J23" s="4" t="s">
        <v>93</v>
      </c>
      <c r="K23" s="4">
        <v>0.04</v>
      </c>
      <c r="L23" s="42">
        <v>0.04</v>
      </c>
      <c r="M23" s="13">
        <v>0.04</v>
      </c>
      <c r="N23" s="64">
        <v>0.06</v>
      </c>
      <c r="O23" s="71">
        <v>0.06</v>
      </c>
      <c r="P23" s="26">
        <v>0.06</v>
      </c>
      <c r="Q23" s="63">
        <v>7.4999999999999997E-2</v>
      </c>
      <c r="R23" s="64">
        <v>7.4999999999999997E-2</v>
      </c>
      <c r="S23" s="2"/>
      <c r="T23" s="86">
        <v>0.06</v>
      </c>
      <c r="U23" s="3" t="s">
        <v>93</v>
      </c>
      <c r="V23" s="5">
        <v>0.04</v>
      </c>
    </row>
    <row r="24" spans="2:28" s="99" customFormat="1" ht="18" customHeight="1" thickBot="1" x14ac:dyDescent="0.2">
      <c r="B24" s="547"/>
      <c r="C24" s="102" t="s">
        <v>16</v>
      </c>
      <c r="D24" s="174" t="str">
        <f t="shared" ref="D24:R24" si="3">IF(D22=D23,"-",D22)</f>
        <v>-</v>
      </c>
      <c r="E24" s="109" t="str">
        <f t="shared" si="3"/>
        <v>-</v>
      </c>
      <c r="F24" s="104" t="str">
        <f t="shared" si="3"/>
        <v>-</v>
      </c>
      <c r="G24" s="129">
        <f t="shared" si="3"/>
        <v>0.04</v>
      </c>
      <c r="H24" s="104" t="str">
        <f t="shared" si="3"/>
        <v>-</v>
      </c>
      <c r="I24" s="129">
        <f t="shared" si="3"/>
        <v>0.04</v>
      </c>
      <c r="J24" s="131">
        <f t="shared" si="3"/>
        <v>0.04</v>
      </c>
      <c r="K24" s="103" t="str">
        <f t="shared" si="3"/>
        <v>-</v>
      </c>
      <c r="L24" s="104" t="str">
        <f t="shared" si="3"/>
        <v>-</v>
      </c>
      <c r="M24" s="129">
        <f t="shared" si="3"/>
        <v>0.06</v>
      </c>
      <c r="N24" s="105" t="str">
        <f t="shared" si="3"/>
        <v>-</v>
      </c>
      <c r="O24" s="107" t="str">
        <f t="shared" si="3"/>
        <v>-</v>
      </c>
      <c r="P24" s="108" t="str">
        <f t="shared" si="3"/>
        <v>-</v>
      </c>
      <c r="Q24" s="109" t="str">
        <f t="shared" si="3"/>
        <v>-</v>
      </c>
      <c r="R24" s="135">
        <f t="shared" si="3"/>
        <v>0.1</v>
      </c>
      <c r="S24" s="117"/>
      <c r="T24" s="119" t="str">
        <f>IF(T22=T23,"-",T22)</f>
        <v>-</v>
      </c>
      <c r="U24" s="106" t="str">
        <f>IF(U22=U23,"-",U22)</f>
        <v>-</v>
      </c>
      <c r="V24" s="111" t="str">
        <f>IF(V22=V23,"-",V22)</f>
        <v>-</v>
      </c>
    </row>
    <row r="25" spans="2:28" s="2" customFormat="1" ht="12" x14ac:dyDescent="0.15"/>
    <row r="26" spans="2:28" ht="18" customHeight="1" thickBot="1" x14ac:dyDescent="0.2">
      <c r="B26" s="525" t="s">
        <v>0</v>
      </c>
      <c r="C26" s="525"/>
      <c r="AB26" s="2"/>
    </row>
    <row r="27" spans="2:28" ht="18" customHeight="1" x14ac:dyDescent="0.15">
      <c r="B27" s="565" t="s">
        <v>1</v>
      </c>
      <c r="C27" s="566"/>
      <c r="D27" s="21" t="s">
        <v>2</v>
      </c>
      <c r="E27" s="22" t="s">
        <v>3</v>
      </c>
      <c r="F27" s="21" t="s">
        <v>4</v>
      </c>
      <c r="G27" s="22" t="s">
        <v>5</v>
      </c>
      <c r="H27" s="580" t="s">
        <v>6</v>
      </c>
      <c r="I27" s="581"/>
      <c r="J27" s="580" t="s">
        <v>7</v>
      </c>
      <c r="K27" s="581"/>
      <c r="L27" s="23" t="s">
        <v>8</v>
      </c>
      <c r="M27" s="24"/>
      <c r="N27" s="568" t="s">
        <v>9</v>
      </c>
      <c r="O27" s="568" t="s">
        <v>61</v>
      </c>
      <c r="S27" s="595" t="s">
        <v>171</v>
      </c>
      <c r="T27" s="572"/>
      <c r="U27" s="572"/>
      <c r="V27" s="572"/>
      <c r="W27" s="572"/>
      <c r="X27" s="572"/>
      <c r="Y27" s="572"/>
      <c r="Z27" s="572"/>
      <c r="AA27" s="573"/>
      <c r="AB27" s="136"/>
    </row>
    <row r="28" spans="2:28" ht="18" customHeight="1" thickBot="1" x14ac:dyDescent="0.2">
      <c r="B28" s="562"/>
      <c r="C28" s="567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569"/>
      <c r="O28" s="569"/>
      <c r="S28" s="574"/>
      <c r="T28" s="575"/>
      <c r="U28" s="575"/>
      <c r="V28" s="575"/>
      <c r="W28" s="575"/>
      <c r="X28" s="575"/>
      <c r="Y28" s="575"/>
      <c r="Z28" s="575"/>
      <c r="AA28" s="576"/>
      <c r="AB28" s="136"/>
    </row>
    <row r="29" spans="2:28" ht="18" customHeight="1" thickBot="1" x14ac:dyDescent="0.2">
      <c r="B29" s="6"/>
      <c r="C29" s="25" t="s">
        <v>58</v>
      </c>
      <c r="D29" s="83" t="s">
        <v>172</v>
      </c>
      <c r="E29" s="53" t="s">
        <v>172</v>
      </c>
      <c r="F29" s="83" t="s">
        <v>172</v>
      </c>
      <c r="G29" s="53" t="s">
        <v>172</v>
      </c>
      <c r="H29" s="88" t="s">
        <v>172</v>
      </c>
      <c r="I29" s="89" t="s">
        <v>173</v>
      </c>
      <c r="J29" s="6" t="s">
        <v>172</v>
      </c>
      <c r="K29" s="89" t="s">
        <v>173</v>
      </c>
      <c r="L29" s="25" t="s">
        <v>173</v>
      </c>
      <c r="M29" s="24"/>
      <c r="N29" s="570"/>
      <c r="O29" s="570"/>
      <c r="S29" s="574"/>
      <c r="T29" s="575"/>
      <c r="U29" s="575"/>
      <c r="V29" s="575"/>
      <c r="W29" s="575"/>
      <c r="X29" s="575"/>
      <c r="Y29" s="575"/>
      <c r="Z29" s="575"/>
      <c r="AA29" s="576"/>
      <c r="AB29" s="136"/>
    </row>
    <row r="30" spans="2:28" ht="18" customHeight="1" x14ac:dyDescent="0.15">
      <c r="B30" s="541" t="s">
        <v>21</v>
      </c>
      <c r="C30" s="5" t="s">
        <v>10</v>
      </c>
      <c r="D30" s="26">
        <v>4.7E-2</v>
      </c>
      <c r="E30" s="8">
        <v>4.7E-2</v>
      </c>
      <c r="F30" s="26">
        <v>7.6999999999999999E-2</v>
      </c>
      <c r="G30" s="8">
        <v>7.6999999999999999E-2</v>
      </c>
      <c r="H30" s="27">
        <v>7.6999999999999999E-2</v>
      </c>
      <c r="I30" s="28">
        <v>7.6999999999999999E-2</v>
      </c>
      <c r="J30" s="7">
        <v>7.6999999999999999E-2</v>
      </c>
      <c r="K30" s="28">
        <v>7.6999999999999999E-2</v>
      </c>
      <c r="L30" s="29">
        <v>9.7000000000000003E-2</v>
      </c>
      <c r="M30" s="24"/>
      <c r="N30" s="53">
        <v>7.6999999999999999E-2</v>
      </c>
      <c r="O30" s="25">
        <v>2.3E-2</v>
      </c>
      <c r="S30" s="574"/>
      <c r="T30" s="575"/>
      <c r="U30" s="575"/>
      <c r="V30" s="575"/>
      <c r="W30" s="575"/>
      <c r="X30" s="575"/>
      <c r="Y30" s="575"/>
      <c r="Z30" s="575"/>
      <c r="AA30" s="576"/>
      <c r="AB30" s="136"/>
    </row>
    <row r="31" spans="2:28" ht="18" customHeight="1" x14ac:dyDescent="0.15">
      <c r="B31" s="541"/>
      <c r="C31" s="5" t="s">
        <v>13</v>
      </c>
      <c r="D31" s="26">
        <v>4.7E-2</v>
      </c>
      <c r="E31" s="8">
        <v>4.7E-2</v>
      </c>
      <c r="F31" s="26">
        <v>7.6999999999999999E-2</v>
      </c>
      <c r="G31" s="8">
        <v>7.6999999999999999E-2</v>
      </c>
      <c r="H31" s="27">
        <v>7.6999999999999999E-2</v>
      </c>
      <c r="I31" s="28">
        <v>7.6999999999999999E-2</v>
      </c>
      <c r="J31" s="7">
        <v>7.6999999999999999E-2</v>
      </c>
      <c r="K31" s="28">
        <v>7.6999999999999999E-2</v>
      </c>
      <c r="L31" s="29">
        <v>9.7000000000000003E-2</v>
      </c>
      <c r="M31" s="24"/>
      <c r="N31" s="8">
        <v>7.6999999999999999E-2</v>
      </c>
      <c r="O31" s="29">
        <v>2.3E-2</v>
      </c>
      <c r="S31" s="574"/>
      <c r="T31" s="575"/>
      <c r="U31" s="575"/>
      <c r="V31" s="575"/>
      <c r="W31" s="575"/>
      <c r="X31" s="575"/>
      <c r="Y31" s="575"/>
      <c r="Z31" s="575"/>
      <c r="AA31" s="576"/>
      <c r="AB31" s="136"/>
    </row>
    <row r="32" spans="2:28" ht="18" customHeight="1" thickBot="1" x14ac:dyDescent="0.2">
      <c r="B32" s="542"/>
      <c r="C32" s="157" t="s">
        <v>14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153" t="s">
        <v>63</v>
      </c>
      <c r="K32" s="181" t="s">
        <v>63</v>
      </c>
      <c r="L32" s="155" t="s">
        <v>63</v>
      </c>
      <c r="M32" s="24"/>
      <c r="N32" s="179" t="s">
        <v>63</v>
      </c>
      <c r="O32" s="155" t="s">
        <v>63</v>
      </c>
      <c r="S32" s="574"/>
      <c r="T32" s="575"/>
      <c r="U32" s="575"/>
      <c r="V32" s="575"/>
      <c r="W32" s="575"/>
      <c r="X32" s="575"/>
      <c r="Y32" s="575"/>
      <c r="Z32" s="575"/>
      <c r="AA32" s="576"/>
      <c r="AB32" s="136"/>
    </row>
    <row r="33" spans="2:28" ht="18" customHeight="1" thickTop="1" x14ac:dyDescent="0.15">
      <c r="B33" s="544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11">
        <v>0.06</v>
      </c>
      <c r="K33" s="33">
        <v>0.06</v>
      </c>
      <c r="L33" s="34">
        <v>7.4999999999999997E-2</v>
      </c>
      <c r="M33" s="24"/>
      <c r="N33" s="12">
        <v>0.04</v>
      </c>
      <c r="O33" s="34" t="s">
        <v>63</v>
      </c>
      <c r="S33" s="574"/>
      <c r="T33" s="575"/>
      <c r="U33" s="575"/>
      <c r="V33" s="575"/>
      <c r="W33" s="575"/>
      <c r="X33" s="575"/>
      <c r="Y33" s="575"/>
      <c r="Z33" s="575"/>
      <c r="AA33" s="576"/>
      <c r="AB33" s="136"/>
    </row>
    <row r="34" spans="2:28" ht="18" customHeight="1" x14ac:dyDescent="0.15">
      <c r="B34" s="545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8">
        <v>0.04</v>
      </c>
      <c r="O34" s="29" t="s">
        <v>93</v>
      </c>
      <c r="S34" s="574"/>
      <c r="T34" s="575"/>
      <c r="U34" s="575"/>
      <c r="V34" s="575"/>
      <c r="W34" s="575"/>
      <c r="X34" s="575"/>
      <c r="Y34" s="575"/>
      <c r="Z34" s="575"/>
      <c r="AA34" s="576"/>
      <c r="AB34" s="136"/>
    </row>
    <row r="35" spans="2:28" ht="18" customHeight="1" thickBot="1" x14ac:dyDescent="0.2">
      <c r="B35" s="547"/>
      <c r="C35" s="17" t="s">
        <v>16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6" t="s">
        <v>63</v>
      </c>
      <c r="O35" s="39" t="s">
        <v>63</v>
      </c>
      <c r="S35" s="577"/>
      <c r="T35" s="578"/>
      <c r="U35" s="578"/>
      <c r="V35" s="578"/>
      <c r="W35" s="578"/>
      <c r="X35" s="578"/>
      <c r="Y35" s="578"/>
      <c r="Z35" s="578"/>
      <c r="AA35" s="579"/>
      <c r="AB35" s="136"/>
    </row>
    <row r="36" spans="2:28" ht="12" x14ac:dyDescent="0.15">
      <c r="AB36" s="2"/>
    </row>
    <row r="37" spans="2:28" ht="18" customHeight="1" thickBot="1" x14ac:dyDescent="0.2">
      <c r="B37" s="525" t="s">
        <v>17</v>
      </c>
      <c r="C37" s="525"/>
    </row>
    <row r="38" spans="2:28" ht="18" customHeight="1" x14ac:dyDescent="0.15">
      <c r="B38" s="526" t="s">
        <v>18</v>
      </c>
      <c r="C38" s="582"/>
      <c r="D38" s="50" t="s">
        <v>100</v>
      </c>
      <c r="E38" s="548" t="s">
        <v>101</v>
      </c>
      <c r="F38" s="583"/>
      <c r="G38" s="548" t="s">
        <v>145</v>
      </c>
      <c r="H38" s="583"/>
      <c r="I38" s="1" t="s">
        <v>146</v>
      </c>
      <c r="J38" s="51" t="s">
        <v>103</v>
      </c>
      <c r="K38" s="2"/>
      <c r="L38" s="568" t="s">
        <v>19</v>
      </c>
      <c r="M38" s="568" t="s">
        <v>60</v>
      </c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 x14ac:dyDescent="0.15">
      <c r="B39" s="552" t="s">
        <v>62</v>
      </c>
      <c r="C39" s="584"/>
      <c r="D39" s="183"/>
      <c r="E39" s="523" t="s">
        <v>29</v>
      </c>
      <c r="F39" s="524"/>
      <c r="G39" s="523" t="s">
        <v>29</v>
      </c>
      <c r="H39" s="524"/>
      <c r="I39" s="41"/>
      <c r="J39" s="184"/>
      <c r="K39" s="2"/>
      <c r="L39" s="569"/>
      <c r="M39" s="569"/>
      <c r="N39" s="2"/>
      <c r="O39" s="2"/>
      <c r="P39" s="145" t="s">
        <v>104</v>
      </c>
      <c r="Q39" s="585" t="s">
        <v>68</v>
      </c>
      <c r="R39" s="585"/>
      <c r="S39" s="585"/>
      <c r="T39" s="585"/>
      <c r="U39" s="585"/>
      <c r="V39" s="585"/>
      <c r="W39" s="585"/>
      <c r="X39" s="585"/>
      <c r="Y39" s="585"/>
      <c r="Z39" s="585"/>
      <c r="AA39" s="585"/>
      <c r="AB39" s="590"/>
    </row>
    <row r="40" spans="2:28" ht="14.25" customHeight="1" thickBot="1" x14ac:dyDescent="0.2">
      <c r="B40" s="562"/>
      <c r="C40" s="567"/>
      <c r="D40" s="185"/>
      <c r="E40" s="16" t="s">
        <v>27</v>
      </c>
      <c r="F40" s="16" t="s">
        <v>28</v>
      </c>
      <c r="G40" s="16" t="s">
        <v>27</v>
      </c>
      <c r="H40" s="16" t="s">
        <v>28</v>
      </c>
      <c r="I40" s="152"/>
      <c r="J40" s="186"/>
      <c r="K40" s="2"/>
      <c r="L40" s="570"/>
      <c r="M40" s="570"/>
      <c r="N40" s="2"/>
      <c r="O40" s="2"/>
      <c r="P40" s="147"/>
      <c r="Q40" s="585" t="s">
        <v>66</v>
      </c>
      <c r="R40" s="585"/>
      <c r="S40" s="585"/>
      <c r="T40" s="585"/>
      <c r="U40" s="585"/>
      <c r="V40" s="585"/>
      <c r="W40" s="585"/>
      <c r="X40" s="585"/>
      <c r="Y40" s="585"/>
      <c r="Z40" s="585"/>
      <c r="AA40" s="585"/>
      <c r="AB40" s="590"/>
    </row>
    <row r="41" spans="2:28" ht="18" customHeight="1" x14ac:dyDescent="0.15">
      <c r="B41" s="587" t="s">
        <v>21</v>
      </c>
      <c r="C41" s="55" t="s">
        <v>10</v>
      </c>
      <c r="D41" s="61">
        <v>4.7E-2</v>
      </c>
      <c r="E41" s="54">
        <v>4.7E-2</v>
      </c>
      <c r="F41" s="54">
        <v>7.6999999999999999E-2</v>
      </c>
      <c r="G41" s="54">
        <v>4.7E-2</v>
      </c>
      <c r="H41" s="54">
        <v>7.6999999999999999E-2</v>
      </c>
      <c r="I41" s="54">
        <v>7.6999999999999999E-2</v>
      </c>
      <c r="J41" s="55">
        <v>7.6999999999999999E-2</v>
      </c>
      <c r="K41" s="2"/>
      <c r="L41" s="6">
        <v>7.6999999999999999E-2</v>
      </c>
      <c r="M41" s="53">
        <v>2.3E-2</v>
      </c>
      <c r="N41" s="2"/>
      <c r="O41" s="2"/>
      <c r="P41" s="147"/>
      <c r="Q41" s="585" t="s">
        <v>79</v>
      </c>
      <c r="R41" s="585"/>
      <c r="S41" s="585"/>
      <c r="T41" s="585"/>
      <c r="U41" s="585"/>
      <c r="V41" s="585"/>
      <c r="W41" s="585"/>
      <c r="X41" s="585"/>
      <c r="Y41" s="585"/>
      <c r="Z41" s="585"/>
      <c r="AA41" s="585"/>
      <c r="AB41" s="590"/>
    </row>
    <row r="42" spans="2:28" ht="18" customHeight="1" x14ac:dyDescent="0.15">
      <c r="B42" s="588"/>
      <c r="C42" s="5" t="s">
        <v>13</v>
      </c>
      <c r="D42" s="3">
        <v>4.7E-2</v>
      </c>
      <c r="E42" s="4">
        <v>4.7E-2</v>
      </c>
      <c r="F42" s="4">
        <v>4.7E-2</v>
      </c>
      <c r="G42" s="4">
        <v>7.6999999999999999E-2</v>
      </c>
      <c r="H42" s="4">
        <v>7.6999999999999999E-2</v>
      </c>
      <c r="I42" s="4">
        <v>7.6999999999999999E-2</v>
      </c>
      <c r="J42" s="5">
        <v>7.6999999999999999E-2</v>
      </c>
      <c r="K42" s="2"/>
      <c r="L42" s="7">
        <v>7.6999999999999999E-2</v>
      </c>
      <c r="M42" s="8">
        <v>2.3E-2</v>
      </c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 x14ac:dyDescent="0.2">
      <c r="B43" s="589"/>
      <c r="C43" s="59" t="s">
        <v>14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7.6999999999999999E-2</v>
      </c>
      <c r="G43" s="130">
        <f>IF(G41=G42,"-",G41)</f>
        <v>4.7E-2</v>
      </c>
      <c r="H43" s="114" t="str">
        <f>IF(H41=H42,"-",H41)</f>
        <v>-</v>
      </c>
      <c r="I43" s="114"/>
      <c r="J43" s="59" t="str">
        <f>IF(J41=J42,"-",J41)</f>
        <v>-</v>
      </c>
      <c r="K43" s="117"/>
      <c r="L43" s="126" t="str">
        <f>IF(L41=L42,"-",L41)</f>
        <v>-</v>
      </c>
      <c r="M43" s="120" t="str">
        <f>IF(M41=M42,"-",M41)</f>
        <v>-</v>
      </c>
      <c r="N43" s="117"/>
      <c r="O43" s="117"/>
      <c r="P43" s="145" t="s">
        <v>67</v>
      </c>
      <c r="Q43" s="585" t="s">
        <v>69</v>
      </c>
      <c r="R43" s="585"/>
      <c r="S43" s="585"/>
      <c r="T43" s="585"/>
      <c r="U43" s="585"/>
      <c r="V43" s="585"/>
      <c r="W43" s="585"/>
      <c r="X43" s="585"/>
      <c r="Y43" s="585"/>
      <c r="Z43" s="585"/>
      <c r="AA43" s="585"/>
      <c r="AB43" s="590"/>
    </row>
    <row r="44" spans="2:28" ht="18" customHeight="1" thickTop="1" x14ac:dyDescent="0.15">
      <c r="B44" s="591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9" t="s">
        <v>63</v>
      </c>
      <c r="H44" s="9">
        <v>0.04</v>
      </c>
      <c r="I44" s="9">
        <v>0.04</v>
      </c>
      <c r="J44" s="10">
        <v>0.04</v>
      </c>
      <c r="K44" s="2"/>
      <c r="L44" s="11">
        <v>0.04</v>
      </c>
      <c r="M44" s="12" t="s">
        <v>63</v>
      </c>
      <c r="N44" s="2"/>
      <c r="O44" s="2"/>
      <c r="P44" s="147"/>
      <c r="Q44" s="585" t="s">
        <v>80</v>
      </c>
      <c r="R44" s="585"/>
      <c r="S44" s="585"/>
      <c r="T44" s="585"/>
      <c r="U44" s="585"/>
      <c r="V44" s="585"/>
      <c r="W44" s="585"/>
      <c r="X44" s="585"/>
      <c r="Y44" s="585"/>
      <c r="Z44" s="585"/>
      <c r="AA44" s="585"/>
      <c r="AB44" s="590"/>
    </row>
    <row r="45" spans="2:28" ht="18" customHeight="1" x14ac:dyDescent="0.15">
      <c r="B45" s="592"/>
      <c r="C45" s="5" t="s">
        <v>13</v>
      </c>
      <c r="D45" s="3" t="s">
        <v>93</v>
      </c>
      <c r="E45" s="4" t="s">
        <v>93</v>
      </c>
      <c r="F45" s="4" t="s">
        <v>93</v>
      </c>
      <c r="G45" s="4" t="s">
        <v>93</v>
      </c>
      <c r="H45" s="4" t="s">
        <v>93</v>
      </c>
      <c r="I45" s="4" t="s">
        <v>93</v>
      </c>
      <c r="J45" s="5">
        <v>0.04</v>
      </c>
      <c r="K45" s="2"/>
      <c r="L45" s="7">
        <v>0.04</v>
      </c>
      <c r="M45" s="8" t="s">
        <v>93</v>
      </c>
      <c r="N45" s="2"/>
      <c r="O45" s="2"/>
      <c r="P45" s="147"/>
      <c r="Q45" s="585" t="s">
        <v>70</v>
      </c>
      <c r="R45" s="585"/>
      <c r="S45" s="585"/>
      <c r="T45" s="585"/>
      <c r="U45" s="585"/>
      <c r="V45" s="585"/>
      <c r="W45" s="585"/>
      <c r="X45" s="585"/>
      <c r="Y45" s="585"/>
      <c r="Z45" s="585"/>
      <c r="AA45" s="585"/>
      <c r="AB45" s="590"/>
    </row>
    <row r="46" spans="2:28" s="99" customFormat="1" ht="18" customHeight="1" thickBot="1" x14ac:dyDescent="0.2">
      <c r="B46" s="593"/>
      <c r="C46" s="111" t="s">
        <v>16</v>
      </c>
      <c r="D46" s="106" t="str">
        <f t="shared" ref="D46:J46" si="4">IF(D44=D45,"-",D44)</f>
        <v>-</v>
      </c>
      <c r="E46" s="103" t="str">
        <f t="shared" si="4"/>
        <v>-</v>
      </c>
      <c r="F46" s="131">
        <f t="shared" si="4"/>
        <v>0.04</v>
      </c>
      <c r="G46" s="103" t="str">
        <f t="shared" si="4"/>
        <v>-</v>
      </c>
      <c r="H46" s="131">
        <f t="shared" si="4"/>
        <v>0.04</v>
      </c>
      <c r="I46" s="131">
        <f t="shared" si="4"/>
        <v>0.04</v>
      </c>
      <c r="J46" s="111" t="str">
        <f t="shared" si="4"/>
        <v>-</v>
      </c>
      <c r="K46" s="117"/>
      <c r="L46" s="127" t="str">
        <f>IF(L44=L45,"-",L44)</f>
        <v>-</v>
      </c>
      <c r="M46" s="122" t="str">
        <f>IF(M44=M45,"-",M44)</f>
        <v>-</v>
      </c>
      <c r="N46" s="117"/>
      <c r="O46" s="117"/>
      <c r="P46" s="189"/>
      <c r="Q46" s="586" t="s">
        <v>71</v>
      </c>
      <c r="R46" s="586"/>
      <c r="S46" s="586"/>
      <c r="T46" s="586"/>
      <c r="U46" s="586"/>
      <c r="V46" s="586"/>
      <c r="W46" s="586"/>
      <c r="X46" s="586"/>
      <c r="Y46" s="586"/>
      <c r="Z46" s="586"/>
      <c r="AA46" s="586"/>
      <c r="AB46" s="594"/>
    </row>
    <row r="47" spans="2:28" ht="9" customHeight="1" x14ac:dyDescent="0.15">
      <c r="P47" s="2"/>
      <c r="Q47" s="585"/>
      <c r="R47" s="585"/>
      <c r="S47" s="585"/>
      <c r="T47" s="585"/>
      <c r="U47" s="585"/>
      <c r="V47" s="585"/>
      <c r="W47" s="585"/>
      <c r="X47" s="585"/>
      <c r="Y47" s="585"/>
      <c r="Z47" s="585"/>
      <c r="AA47" s="2"/>
      <c r="AB47" s="2"/>
    </row>
    <row r="48" spans="2:28" s="2" customFormat="1" ht="18" customHeight="1" x14ac:dyDescent="0.15">
      <c r="B48" s="190"/>
      <c r="C48" s="190"/>
    </row>
    <row r="49" spans="2:28" s="2" customFormat="1" ht="18" customHeight="1" x14ac:dyDescent="0.15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 x14ac:dyDescent="0.15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 x14ac:dyDescent="0.15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 x14ac:dyDescent="0.15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 x14ac:dyDescent="0.15">
      <c r="B53" s="140"/>
    </row>
    <row r="54" spans="2:28" s="2" customFormat="1" ht="18" customHeight="1" x14ac:dyDescent="0.15">
      <c r="B54" s="140"/>
    </row>
    <row r="55" spans="2:28" s="117" customFormat="1" ht="18" customHeight="1" x14ac:dyDescent="0.15">
      <c r="B55" s="140"/>
      <c r="G55" s="2"/>
    </row>
    <row r="56" spans="2:28" s="2" customFormat="1" ht="18" customHeight="1" x14ac:dyDescent="0.15">
      <c r="B56" s="193"/>
    </row>
    <row r="57" spans="2:28" s="2" customFormat="1" ht="18" customHeight="1" x14ac:dyDescent="0.15">
      <c r="B57" s="193"/>
    </row>
    <row r="58" spans="2:28" s="117" customFormat="1" ht="18" customHeight="1" x14ac:dyDescent="0.15">
      <c r="B58" s="193"/>
    </row>
    <row r="59" spans="2:28" s="2" customFormat="1" ht="18" customHeight="1" x14ac:dyDescent="0.15">
      <c r="B59" s="52"/>
    </row>
    <row r="60" spans="2:28" s="2" customFormat="1" ht="18" customHeight="1" x14ac:dyDescent="0.15"/>
    <row r="61" spans="2:28" s="2" customFormat="1" ht="18" customHeight="1" x14ac:dyDescent="0.15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 x14ac:dyDescent="0.15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 x14ac:dyDescent="0.15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 x14ac:dyDescent="0.15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 x14ac:dyDescent="0.15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 x14ac:dyDescent="0.15">
      <c r="B66" s="140"/>
    </row>
    <row r="67" spans="2:27" s="2" customFormat="1" ht="18" customHeight="1" x14ac:dyDescent="0.15">
      <c r="B67" s="140"/>
    </row>
    <row r="68" spans="2:27" s="117" customFormat="1" ht="18" customHeight="1" x14ac:dyDescent="0.15">
      <c r="B68" s="140"/>
    </row>
    <row r="69" spans="2:27" s="2" customFormat="1" ht="18" customHeight="1" x14ac:dyDescent="0.15">
      <c r="B69" s="193"/>
    </row>
    <row r="70" spans="2:27" s="2" customFormat="1" ht="18" customHeight="1" x14ac:dyDescent="0.15">
      <c r="B70" s="193"/>
    </row>
    <row r="71" spans="2:27" s="117" customFormat="1" ht="18" customHeight="1" x14ac:dyDescent="0.15">
      <c r="B71" s="193"/>
    </row>
    <row r="72" spans="2:27" s="2" customFormat="1" ht="18" customHeight="1" x14ac:dyDescent="0.15"/>
    <row r="73" spans="2:27" s="2" customFormat="1" ht="18" customHeight="1" x14ac:dyDescent="0.15"/>
    <row r="74" spans="2:27" s="2" customFormat="1" ht="18" customHeight="1" x14ac:dyDescent="0.15">
      <c r="B74" s="190"/>
      <c r="C74" s="190"/>
    </row>
    <row r="75" spans="2:27" s="2" customFormat="1" ht="18" customHeight="1" x14ac:dyDescent="0.15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 x14ac:dyDescent="0.15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 x14ac:dyDescent="0.15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 x14ac:dyDescent="0.15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 x14ac:dyDescent="0.15">
      <c r="B79" s="140"/>
    </row>
    <row r="80" spans="2:27" s="2" customFormat="1" ht="18" customHeight="1" x14ac:dyDescent="0.15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 x14ac:dyDescent="0.15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 x14ac:dyDescent="0.15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 x14ac:dyDescent="0.15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 x14ac:dyDescent="0.15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 x14ac:dyDescent="0.15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 x14ac:dyDescent="0.15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 x14ac:dyDescent="0.15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 x14ac:dyDescent="0.15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 x14ac:dyDescent="0.15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 x14ac:dyDescent="0.15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 x14ac:dyDescent="0.15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 x14ac:dyDescent="0.15"/>
  </sheetData>
  <mergeCells count="75">
    <mergeCell ref="B2:C2"/>
    <mergeCell ref="B3:C3"/>
    <mergeCell ref="D3:J3"/>
    <mergeCell ref="K3:T3"/>
    <mergeCell ref="AB3:AC4"/>
    <mergeCell ref="B4:C4"/>
    <mergeCell ref="E4:F4"/>
    <mergeCell ref="G4:H4"/>
    <mergeCell ref="L4:M4"/>
    <mergeCell ref="N4:O4"/>
    <mergeCell ref="W3:X3"/>
    <mergeCell ref="Z3:AA4"/>
    <mergeCell ref="B15:C15"/>
    <mergeCell ref="E15:N15"/>
    <mergeCell ref="Q15:R15"/>
    <mergeCell ref="T15:T18"/>
    <mergeCell ref="U15:V16"/>
    <mergeCell ref="B16:C16"/>
    <mergeCell ref="F16:G16"/>
    <mergeCell ref="H16:I16"/>
    <mergeCell ref="L16:M16"/>
    <mergeCell ref="Q16:R16"/>
    <mergeCell ref="V17:V18"/>
    <mergeCell ref="Q17:R17"/>
    <mergeCell ref="U17:U18"/>
    <mergeCell ref="B10:B12"/>
    <mergeCell ref="B14:C14"/>
    <mergeCell ref="R4:S4"/>
    <mergeCell ref="W4:X4"/>
    <mergeCell ref="Z5:Z6"/>
    <mergeCell ref="B5:C6"/>
    <mergeCell ref="E5:F5"/>
    <mergeCell ref="G5:H5"/>
    <mergeCell ref="L5:M5"/>
    <mergeCell ref="AB5:AB6"/>
    <mergeCell ref="AC5:AC6"/>
    <mergeCell ref="B7:B9"/>
    <mergeCell ref="N5:O5"/>
    <mergeCell ref="R5:S5"/>
    <mergeCell ref="W5:X5"/>
    <mergeCell ref="AA5:AA6"/>
    <mergeCell ref="B19:B21"/>
    <mergeCell ref="B22:B24"/>
    <mergeCell ref="B26:C26"/>
    <mergeCell ref="H17:I17"/>
    <mergeCell ref="L17:M17"/>
    <mergeCell ref="B17:C18"/>
    <mergeCell ref="F17:G17"/>
    <mergeCell ref="S27:AA35"/>
    <mergeCell ref="B30:B32"/>
    <mergeCell ref="B33:B35"/>
    <mergeCell ref="B27:C28"/>
    <mergeCell ref="H27:I27"/>
    <mergeCell ref="J27:K27"/>
    <mergeCell ref="N27:N29"/>
    <mergeCell ref="B37:C37"/>
    <mergeCell ref="B38:C38"/>
    <mergeCell ref="E38:F38"/>
    <mergeCell ref="G38:H38"/>
    <mergeCell ref="O27:O29"/>
    <mergeCell ref="Q39:AB39"/>
    <mergeCell ref="Q40:AB40"/>
    <mergeCell ref="B41:B43"/>
    <mergeCell ref="Q41:AB41"/>
    <mergeCell ref="Q43:AB43"/>
    <mergeCell ref="L38:L40"/>
    <mergeCell ref="M38:M40"/>
    <mergeCell ref="B39:C40"/>
    <mergeCell ref="E39:F39"/>
    <mergeCell ref="G39:H39"/>
    <mergeCell ref="Q47:Z47"/>
    <mergeCell ref="B44:B46"/>
    <mergeCell ref="Q44:AB44"/>
    <mergeCell ref="Q45:AB45"/>
    <mergeCell ref="Q46:AB46"/>
  </mergeCells>
  <phoneticPr fontId="2"/>
  <pageMargins left="0.59055118110236227" right="0.59055118110236227" top="0.98425196850393704" bottom="0.78740157480314965" header="0.72" footer="0.51181102362204722"/>
  <pageSetup paperSize="9" scale="63" orientation="landscape" r:id="rId1"/>
  <headerFooter alignWithMargins="0">
    <oddHeader>&amp;C&amp;28例月給与・期末勤勉役職加算におけるC#29・C#41入力対象者&amp;R&amp;16別紙１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AC95"/>
  <sheetViews>
    <sheetView view="pageBreakPreview" zoomScale="87" zoomScaleNormal="100" workbookViewId="0">
      <selection activeCell="B38" sqref="B38:J40"/>
    </sheetView>
  </sheetViews>
  <sheetFormatPr defaultColWidth="8.875" defaultRowHeight="18" customHeight="1" x14ac:dyDescent="0.15"/>
  <cols>
    <col min="1" max="1" width="1" style="15" customWidth="1"/>
    <col min="2" max="2" width="8.625" style="15" bestFit="1" customWidth="1"/>
    <col min="3" max="3" width="10.375" style="15" bestFit="1" customWidth="1"/>
    <col min="4" max="24" width="7.625" style="15" customWidth="1"/>
    <col min="25" max="25" width="3.5" style="15" customWidth="1"/>
    <col min="26" max="29" width="7.625" style="15" customWidth="1"/>
    <col min="30" max="30" width="1.125" style="15" customWidth="1"/>
    <col min="31" max="16384" width="8.875" style="15"/>
  </cols>
  <sheetData>
    <row r="1" spans="2:29" ht="12" x14ac:dyDescent="0.15"/>
    <row r="2" spans="2:29" ht="18" customHeight="1" thickBot="1" x14ac:dyDescent="0.2">
      <c r="B2" s="525" t="s">
        <v>23</v>
      </c>
      <c r="C2" s="525"/>
    </row>
    <row r="3" spans="2:29" ht="18" customHeight="1" x14ac:dyDescent="0.15">
      <c r="B3" s="526" t="s">
        <v>1</v>
      </c>
      <c r="C3" s="527"/>
      <c r="D3" s="528" t="s">
        <v>25</v>
      </c>
      <c r="E3" s="529"/>
      <c r="F3" s="529"/>
      <c r="G3" s="529"/>
      <c r="H3" s="529"/>
      <c r="I3" s="529"/>
      <c r="J3" s="530"/>
      <c r="K3" s="528" t="s">
        <v>26</v>
      </c>
      <c r="L3" s="529"/>
      <c r="M3" s="529"/>
      <c r="N3" s="529"/>
      <c r="O3" s="529"/>
      <c r="P3" s="529"/>
      <c r="Q3" s="529"/>
      <c r="R3" s="529"/>
      <c r="S3" s="529"/>
      <c r="T3" s="530"/>
      <c r="U3" s="70" t="s">
        <v>31</v>
      </c>
      <c r="V3" s="21" t="s">
        <v>32</v>
      </c>
      <c r="W3" s="528" t="s">
        <v>33</v>
      </c>
      <c r="X3" s="530"/>
      <c r="Z3" s="531" t="s">
        <v>9</v>
      </c>
      <c r="AA3" s="690"/>
      <c r="AB3" s="688" t="s">
        <v>61</v>
      </c>
      <c r="AC3" s="518"/>
    </row>
    <row r="4" spans="2:29" ht="18.75" customHeight="1" x14ac:dyDescent="0.15">
      <c r="B4" s="521" t="s">
        <v>24</v>
      </c>
      <c r="C4" s="522"/>
      <c r="D4" s="158" t="s">
        <v>147</v>
      </c>
      <c r="E4" s="523" t="s">
        <v>148</v>
      </c>
      <c r="F4" s="524"/>
      <c r="G4" s="523" t="s">
        <v>149</v>
      </c>
      <c r="H4" s="524"/>
      <c r="I4" s="43" t="s">
        <v>150</v>
      </c>
      <c r="J4" s="64" t="s">
        <v>151</v>
      </c>
      <c r="K4" s="3" t="s">
        <v>152</v>
      </c>
      <c r="L4" s="523" t="s">
        <v>153</v>
      </c>
      <c r="M4" s="524"/>
      <c r="N4" s="523" t="s">
        <v>154</v>
      </c>
      <c r="O4" s="524"/>
      <c r="P4" s="4" t="s">
        <v>155</v>
      </c>
      <c r="Q4" s="4" t="s">
        <v>156</v>
      </c>
      <c r="R4" s="523" t="s">
        <v>157</v>
      </c>
      <c r="S4" s="524"/>
      <c r="T4" s="43" t="s">
        <v>158</v>
      </c>
      <c r="U4" s="71" t="s">
        <v>34</v>
      </c>
      <c r="V4" s="26" t="s">
        <v>35</v>
      </c>
      <c r="W4" s="533" t="s">
        <v>36</v>
      </c>
      <c r="X4" s="522"/>
      <c r="Z4" s="532"/>
      <c r="AA4" s="691"/>
      <c r="AB4" s="689"/>
      <c r="AC4" s="520"/>
    </row>
    <row r="5" spans="2:29" ht="13.5" customHeight="1" x14ac:dyDescent="0.15">
      <c r="B5" s="534" t="s">
        <v>62</v>
      </c>
      <c r="C5" s="535"/>
      <c r="D5" s="160"/>
      <c r="E5" s="523" t="s">
        <v>29</v>
      </c>
      <c r="F5" s="524"/>
      <c r="G5" s="523" t="s">
        <v>29</v>
      </c>
      <c r="H5" s="524"/>
      <c r="I5" s="161"/>
      <c r="J5" s="162"/>
      <c r="K5" s="160"/>
      <c r="L5" s="523" t="s">
        <v>29</v>
      </c>
      <c r="M5" s="524"/>
      <c r="N5" s="523" t="s">
        <v>29</v>
      </c>
      <c r="O5" s="524"/>
      <c r="P5" s="163"/>
      <c r="Q5" s="163"/>
      <c r="R5" s="523" t="s">
        <v>30</v>
      </c>
      <c r="S5" s="524"/>
      <c r="T5" s="162"/>
      <c r="U5" s="164"/>
      <c r="V5" s="164"/>
      <c r="W5" s="536" t="s">
        <v>76</v>
      </c>
      <c r="X5" s="537"/>
      <c r="Z5" s="554" t="s">
        <v>25</v>
      </c>
      <c r="AA5" s="683" t="s">
        <v>26</v>
      </c>
      <c r="AB5" s="681" t="s">
        <v>25</v>
      </c>
      <c r="AC5" s="538" t="s">
        <v>26</v>
      </c>
    </row>
    <row r="6" spans="2:29" ht="12.75" customHeight="1" thickBot="1" x14ac:dyDescent="0.2">
      <c r="B6" s="534"/>
      <c r="C6" s="535"/>
      <c r="D6" s="165"/>
      <c r="E6" s="45" t="s">
        <v>27</v>
      </c>
      <c r="F6" s="46" t="s">
        <v>28</v>
      </c>
      <c r="G6" s="45" t="s">
        <v>27</v>
      </c>
      <c r="H6" s="46" t="s">
        <v>28</v>
      </c>
      <c r="I6" s="166"/>
      <c r="J6" s="167"/>
      <c r="K6" s="165"/>
      <c r="L6" s="45" t="s">
        <v>27</v>
      </c>
      <c r="M6" s="46" t="s">
        <v>28</v>
      </c>
      <c r="N6" s="45" t="s">
        <v>27</v>
      </c>
      <c r="O6" s="46" t="s">
        <v>28</v>
      </c>
      <c r="P6" s="168"/>
      <c r="Q6" s="168"/>
      <c r="R6" s="45" t="s">
        <v>27</v>
      </c>
      <c r="S6" s="46" t="s">
        <v>28</v>
      </c>
      <c r="T6" s="167"/>
      <c r="U6" s="169"/>
      <c r="V6" s="169"/>
      <c r="W6" s="65" t="s">
        <v>27</v>
      </c>
      <c r="X6" s="66" t="s">
        <v>28</v>
      </c>
      <c r="Z6" s="555"/>
      <c r="AA6" s="684"/>
      <c r="AB6" s="682"/>
      <c r="AC6" s="539"/>
    </row>
    <row r="7" spans="2:29" ht="18" customHeight="1" x14ac:dyDescent="0.15">
      <c r="B7" s="540" t="s">
        <v>21</v>
      </c>
      <c r="C7" s="57" t="s">
        <v>10</v>
      </c>
      <c r="D7" s="170">
        <v>2.3E-2</v>
      </c>
      <c r="E7" s="75">
        <v>2.3E-2</v>
      </c>
      <c r="F7" s="76">
        <v>2.5999999999999999E-2</v>
      </c>
      <c r="G7" s="75">
        <v>2.3E-2</v>
      </c>
      <c r="H7" s="76">
        <v>2.5999999999999999E-2</v>
      </c>
      <c r="I7" s="76">
        <v>2.5999999999999999E-2</v>
      </c>
      <c r="J7" s="77">
        <v>2.5999999999999999E-2</v>
      </c>
      <c r="K7" s="78">
        <v>2.3E-2</v>
      </c>
      <c r="L7" s="75">
        <v>2.3E-2</v>
      </c>
      <c r="M7" s="76">
        <v>2.5999999999999999E-2</v>
      </c>
      <c r="N7" s="75">
        <v>2.3E-2</v>
      </c>
      <c r="O7" s="76">
        <v>2.5999999999999999E-2</v>
      </c>
      <c r="P7" s="76">
        <v>2.5999999999999999E-2</v>
      </c>
      <c r="Q7" s="79">
        <v>2.5999999999999999E-2</v>
      </c>
      <c r="R7" s="75">
        <v>2.5999999999999999E-2</v>
      </c>
      <c r="S7" s="76">
        <v>2.8000000000000001E-2</v>
      </c>
      <c r="T7" s="57">
        <v>2.8000000000000001E-2</v>
      </c>
      <c r="U7" s="80">
        <v>2.8000000000000001E-2</v>
      </c>
      <c r="V7" s="62">
        <v>0.04</v>
      </c>
      <c r="W7" s="74">
        <v>0.06</v>
      </c>
      <c r="X7" s="77">
        <v>7.0000000000000007E-2</v>
      </c>
      <c r="Z7" s="56">
        <v>2.5999999999999999E-2</v>
      </c>
      <c r="AA7" s="77">
        <v>2.8000000000000001E-2</v>
      </c>
      <c r="AB7" s="78">
        <v>2.3E-2</v>
      </c>
      <c r="AC7" s="81">
        <v>2.5999999999999999E-2</v>
      </c>
    </row>
    <row r="8" spans="2:29" ht="18" customHeight="1" x14ac:dyDescent="0.15">
      <c r="B8" s="541"/>
      <c r="C8" s="43" t="s">
        <v>13</v>
      </c>
      <c r="D8" s="158">
        <v>2.3E-2</v>
      </c>
      <c r="E8" s="42">
        <v>2.3E-2</v>
      </c>
      <c r="F8" s="13">
        <v>2.3E-2</v>
      </c>
      <c r="G8" s="42">
        <v>2.5999999999999999E-2</v>
      </c>
      <c r="H8" s="13">
        <v>2.5999999999999999E-2</v>
      </c>
      <c r="I8" s="13">
        <v>2.5999999999999999E-2</v>
      </c>
      <c r="J8" s="64">
        <v>2.5999999999999999E-2</v>
      </c>
      <c r="K8" s="3">
        <v>2.3E-2</v>
      </c>
      <c r="L8" s="42">
        <v>2.3E-2</v>
      </c>
      <c r="M8" s="13">
        <v>2.3E-2</v>
      </c>
      <c r="N8" s="42">
        <v>2.5999999999999999E-2</v>
      </c>
      <c r="O8" s="13">
        <v>2.5999999999999999E-2</v>
      </c>
      <c r="P8" s="13">
        <v>2.5999999999999999E-2</v>
      </c>
      <c r="Q8" s="4">
        <v>2.5999999999999999E-2</v>
      </c>
      <c r="R8" s="42">
        <v>2.5999999999999999E-2</v>
      </c>
      <c r="S8" s="13">
        <v>2.5999999999999999E-2</v>
      </c>
      <c r="T8" s="43">
        <v>2.8000000000000001E-2</v>
      </c>
      <c r="U8" s="71">
        <v>2.8000000000000001E-2</v>
      </c>
      <c r="V8" s="26">
        <v>0.04</v>
      </c>
      <c r="W8" s="63">
        <v>0.06</v>
      </c>
      <c r="X8" s="64">
        <v>0.06</v>
      </c>
      <c r="Z8" s="20">
        <v>2.5999999999999999E-2</v>
      </c>
      <c r="AA8" s="64">
        <v>2.8000000000000001E-2</v>
      </c>
      <c r="AB8" s="3">
        <v>2.3E-2</v>
      </c>
      <c r="AC8" s="5">
        <v>2.5999999999999999E-2</v>
      </c>
    </row>
    <row r="9" spans="2:29" s="99" customFormat="1" ht="18" customHeight="1" thickBot="1" x14ac:dyDescent="0.2">
      <c r="B9" s="543"/>
      <c r="C9" s="90" t="s">
        <v>14</v>
      </c>
      <c r="D9" s="171" t="str">
        <f t="shared" ref="D9:X9" si="0">IF(D7=D8,"-",D7)</f>
        <v>-</v>
      </c>
      <c r="E9" s="92" t="str">
        <f t="shared" si="0"/>
        <v>-</v>
      </c>
      <c r="F9" s="128">
        <f t="shared" si="0"/>
        <v>2.5999999999999999E-2</v>
      </c>
      <c r="G9" s="172">
        <f t="shared" si="0"/>
        <v>2.3E-2</v>
      </c>
      <c r="H9" s="93" t="str">
        <f t="shared" si="0"/>
        <v>-</v>
      </c>
      <c r="I9" s="93" t="str">
        <f t="shared" si="0"/>
        <v>-</v>
      </c>
      <c r="J9" s="94" t="str">
        <f t="shared" si="0"/>
        <v>-</v>
      </c>
      <c r="K9" s="95" t="str">
        <f t="shared" si="0"/>
        <v>-</v>
      </c>
      <c r="L9" s="92" t="str">
        <f t="shared" si="0"/>
        <v>-</v>
      </c>
      <c r="M9" s="128">
        <f t="shared" si="0"/>
        <v>2.5999999999999999E-2</v>
      </c>
      <c r="N9" s="172">
        <f t="shared" si="0"/>
        <v>2.3E-2</v>
      </c>
      <c r="O9" s="93" t="str">
        <f t="shared" si="0"/>
        <v>-</v>
      </c>
      <c r="P9" s="93" t="str">
        <f t="shared" si="0"/>
        <v>-</v>
      </c>
      <c r="Q9" s="91" t="str">
        <f t="shared" si="0"/>
        <v>-</v>
      </c>
      <c r="R9" s="92" t="str">
        <f t="shared" si="0"/>
        <v>-</v>
      </c>
      <c r="S9" s="128">
        <f t="shared" si="0"/>
        <v>2.8000000000000001E-2</v>
      </c>
      <c r="T9" s="90" t="str">
        <f t="shared" si="0"/>
        <v>-</v>
      </c>
      <c r="U9" s="96" t="str">
        <f t="shared" si="0"/>
        <v>-</v>
      </c>
      <c r="V9" s="97" t="str">
        <f t="shared" si="0"/>
        <v>-</v>
      </c>
      <c r="W9" s="98" t="str">
        <f t="shared" si="0"/>
        <v>-</v>
      </c>
      <c r="X9" s="134">
        <f t="shared" si="0"/>
        <v>7.0000000000000007E-2</v>
      </c>
      <c r="Z9" s="100" t="str">
        <f>IF(Z7=Z8,"-",Z7)</f>
        <v>-</v>
      </c>
      <c r="AA9" s="94" t="str">
        <f>IF(AA7=AA8,"-",AA7)</f>
        <v>-</v>
      </c>
      <c r="AB9" s="95" t="str">
        <f>IF(AB7=AB8,"-",AB7)</f>
        <v>-</v>
      </c>
      <c r="AC9" s="101" t="str">
        <f>IF(AC7=AC8,"-",AC7)</f>
        <v>-</v>
      </c>
    </row>
    <row r="10" spans="2:29" ht="18" customHeight="1" thickTop="1" x14ac:dyDescent="0.15">
      <c r="B10" s="544" t="s">
        <v>22</v>
      </c>
      <c r="C10" s="47" t="s">
        <v>20</v>
      </c>
      <c r="D10" s="173" t="s">
        <v>63</v>
      </c>
      <c r="E10" s="48" t="s">
        <v>63</v>
      </c>
      <c r="F10" s="14">
        <v>0.04</v>
      </c>
      <c r="G10" s="48" t="s">
        <v>63</v>
      </c>
      <c r="H10" s="14">
        <v>0.04</v>
      </c>
      <c r="I10" s="14">
        <v>0.04</v>
      </c>
      <c r="J10" s="68">
        <v>0.04</v>
      </c>
      <c r="K10" s="18" t="s">
        <v>63</v>
      </c>
      <c r="L10" s="48" t="s">
        <v>63</v>
      </c>
      <c r="M10" s="14">
        <v>0.04</v>
      </c>
      <c r="N10" s="48" t="s">
        <v>63</v>
      </c>
      <c r="O10" s="14">
        <v>0.04</v>
      </c>
      <c r="P10" s="14">
        <v>0.04</v>
      </c>
      <c r="Q10" s="9">
        <v>0.04</v>
      </c>
      <c r="R10" s="48">
        <v>0.04</v>
      </c>
      <c r="S10" s="14">
        <v>0.06</v>
      </c>
      <c r="T10" s="47">
        <v>0.06</v>
      </c>
      <c r="U10" s="73">
        <v>0.06</v>
      </c>
      <c r="V10" s="31">
        <v>0.06</v>
      </c>
      <c r="W10" s="67">
        <v>7.4999999999999997E-2</v>
      </c>
      <c r="X10" s="68">
        <v>0.1</v>
      </c>
      <c r="Z10" s="19">
        <v>0.04</v>
      </c>
      <c r="AA10" s="68">
        <v>0.06</v>
      </c>
      <c r="AB10" s="18" t="s">
        <v>63</v>
      </c>
      <c r="AC10" s="10">
        <v>0.04</v>
      </c>
    </row>
    <row r="11" spans="2:29" ht="18" customHeight="1" x14ac:dyDescent="0.15">
      <c r="B11" s="545"/>
      <c r="C11" s="43" t="s">
        <v>13</v>
      </c>
      <c r="D11" s="158" t="s">
        <v>93</v>
      </c>
      <c r="E11" s="42" t="s">
        <v>93</v>
      </c>
      <c r="F11" s="13" t="s">
        <v>93</v>
      </c>
      <c r="G11" s="42" t="s">
        <v>93</v>
      </c>
      <c r="H11" s="13" t="s">
        <v>93</v>
      </c>
      <c r="I11" s="13" t="s">
        <v>93</v>
      </c>
      <c r="J11" s="64">
        <v>0.04</v>
      </c>
      <c r="K11" s="3" t="s">
        <v>93</v>
      </c>
      <c r="L11" s="42" t="s">
        <v>93</v>
      </c>
      <c r="M11" s="13" t="s">
        <v>93</v>
      </c>
      <c r="N11" s="42" t="s">
        <v>93</v>
      </c>
      <c r="O11" s="13" t="s">
        <v>93</v>
      </c>
      <c r="P11" s="13" t="s">
        <v>93</v>
      </c>
      <c r="Q11" s="4">
        <v>0.04</v>
      </c>
      <c r="R11" s="42">
        <v>0.04</v>
      </c>
      <c r="S11" s="13">
        <v>0.04</v>
      </c>
      <c r="T11" s="43">
        <v>0.06</v>
      </c>
      <c r="U11" s="71">
        <v>0.06</v>
      </c>
      <c r="V11" s="26">
        <v>0.06</v>
      </c>
      <c r="W11" s="63">
        <v>7.4999999999999997E-2</v>
      </c>
      <c r="X11" s="64">
        <v>7.4999999999999997E-2</v>
      </c>
      <c r="Z11" s="20">
        <v>0.04</v>
      </c>
      <c r="AA11" s="64">
        <v>0.06</v>
      </c>
      <c r="AB11" s="3" t="s">
        <v>93</v>
      </c>
      <c r="AC11" s="5">
        <v>0.04</v>
      </c>
    </row>
    <row r="12" spans="2:29" s="99" customFormat="1" ht="18" customHeight="1" thickBot="1" x14ac:dyDescent="0.2">
      <c r="B12" s="547"/>
      <c r="C12" s="102" t="s">
        <v>16</v>
      </c>
      <c r="D12" s="174" t="str">
        <f t="shared" ref="D12:X12" si="1">IF(D10=D11,"-",D10)</f>
        <v>-</v>
      </c>
      <c r="E12" s="104" t="str">
        <f t="shared" si="1"/>
        <v>-</v>
      </c>
      <c r="F12" s="129">
        <f t="shared" si="1"/>
        <v>0.04</v>
      </c>
      <c r="G12" s="104" t="str">
        <f t="shared" si="1"/>
        <v>-</v>
      </c>
      <c r="H12" s="129">
        <f t="shared" si="1"/>
        <v>0.04</v>
      </c>
      <c r="I12" s="129">
        <f t="shared" si="1"/>
        <v>0.04</v>
      </c>
      <c r="J12" s="105" t="str">
        <f t="shared" si="1"/>
        <v>-</v>
      </c>
      <c r="K12" s="106" t="str">
        <f t="shared" si="1"/>
        <v>-</v>
      </c>
      <c r="L12" s="104" t="str">
        <f t="shared" si="1"/>
        <v>-</v>
      </c>
      <c r="M12" s="129">
        <f t="shared" si="1"/>
        <v>0.04</v>
      </c>
      <c r="N12" s="104" t="str">
        <f t="shared" si="1"/>
        <v>-</v>
      </c>
      <c r="O12" s="129">
        <f t="shared" si="1"/>
        <v>0.04</v>
      </c>
      <c r="P12" s="129">
        <f t="shared" si="1"/>
        <v>0.04</v>
      </c>
      <c r="Q12" s="103" t="str">
        <f t="shared" si="1"/>
        <v>-</v>
      </c>
      <c r="R12" s="104" t="str">
        <f t="shared" si="1"/>
        <v>-</v>
      </c>
      <c r="S12" s="129">
        <f t="shared" si="1"/>
        <v>0.06</v>
      </c>
      <c r="T12" s="102" t="str">
        <f t="shared" si="1"/>
        <v>-</v>
      </c>
      <c r="U12" s="107" t="str">
        <f t="shared" si="1"/>
        <v>-</v>
      </c>
      <c r="V12" s="108" t="str">
        <f t="shared" si="1"/>
        <v>-</v>
      </c>
      <c r="W12" s="109" t="str">
        <f t="shared" si="1"/>
        <v>-</v>
      </c>
      <c r="X12" s="135">
        <f t="shared" si="1"/>
        <v>0.1</v>
      </c>
      <c r="Z12" s="110" t="str">
        <f>IF(Z10=Z11,"-",Z10)</f>
        <v>-</v>
      </c>
      <c r="AA12" s="105" t="str">
        <f>IF(AA10=AA11,"-",AA10)</f>
        <v>-</v>
      </c>
      <c r="AB12" s="106" t="str">
        <f>IF(AB10=AB11,"-",AB10)</f>
        <v>-</v>
      </c>
      <c r="AC12" s="111" t="str">
        <f>IF(AC10=AC11,"-",AC10)</f>
        <v>-</v>
      </c>
    </row>
    <row r="13" spans="2:29" ht="12" x14ac:dyDescent="0.15"/>
    <row r="14" spans="2:29" ht="18" customHeight="1" thickBot="1" x14ac:dyDescent="0.2">
      <c r="B14" s="525" t="s">
        <v>37</v>
      </c>
      <c r="C14" s="525"/>
    </row>
    <row r="15" spans="2:29" ht="18" customHeight="1" x14ac:dyDescent="0.15">
      <c r="B15" s="540" t="s">
        <v>1</v>
      </c>
      <c r="C15" s="548"/>
      <c r="D15" s="154" t="s">
        <v>25</v>
      </c>
      <c r="E15" s="528" t="s">
        <v>26</v>
      </c>
      <c r="F15" s="529"/>
      <c r="G15" s="529"/>
      <c r="H15" s="529"/>
      <c r="I15" s="529"/>
      <c r="J15" s="529"/>
      <c r="K15" s="529"/>
      <c r="L15" s="529"/>
      <c r="M15" s="529"/>
      <c r="N15" s="530"/>
      <c r="O15" s="70" t="s">
        <v>31</v>
      </c>
      <c r="P15" s="21" t="s">
        <v>32</v>
      </c>
      <c r="Q15" s="528" t="s">
        <v>33</v>
      </c>
      <c r="R15" s="530"/>
      <c r="S15" s="2"/>
      <c r="T15" s="685" t="s">
        <v>9</v>
      </c>
      <c r="U15" s="688" t="s">
        <v>61</v>
      </c>
      <c r="V15" s="518"/>
    </row>
    <row r="16" spans="2:29" ht="18" customHeight="1" x14ac:dyDescent="0.15">
      <c r="B16" s="552" t="s">
        <v>24</v>
      </c>
      <c r="C16" s="553"/>
      <c r="D16" s="175"/>
      <c r="E16" s="65" t="s">
        <v>152</v>
      </c>
      <c r="F16" s="523" t="s">
        <v>153</v>
      </c>
      <c r="G16" s="524"/>
      <c r="H16" s="523" t="s">
        <v>154</v>
      </c>
      <c r="I16" s="524"/>
      <c r="J16" s="4" t="s">
        <v>155</v>
      </c>
      <c r="K16" s="41" t="s">
        <v>159</v>
      </c>
      <c r="L16" s="523" t="s">
        <v>160</v>
      </c>
      <c r="M16" s="524"/>
      <c r="N16" s="66" t="s">
        <v>161</v>
      </c>
      <c r="O16" s="71" t="s">
        <v>34</v>
      </c>
      <c r="P16" s="26" t="s">
        <v>35</v>
      </c>
      <c r="Q16" s="533" t="s">
        <v>36</v>
      </c>
      <c r="R16" s="522"/>
      <c r="S16" s="2"/>
      <c r="T16" s="686"/>
      <c r="U16" s="689"/>
      <c r="V16" s="520"/>
    </row>
    <row r="17" spans="2:28" ht="13.5" customHeight="1" x14ac:dyDescent="0.15">
      <c r="B17" s="552" t="s">
        <v>62</v>
      </c>
      <c r="C17" s="553"/>
      <c r="D17" s="164"/>
      <c r="E17" s="160"/>
      <c r="F17" s="523" t="s">
        <v>29</v>
      </c>
      <c r="G17" s="524"/>
      <c r="H17" s="523" t="s">
        <v>29</v>
      </c>
      <c r="I17" s="524"/>
      <c r="J17" s="163"/>
      <c r="K17" s="163"/>
      <c r="L17" s="523" t="s">
        <v>30</v>
      </c>
      <c r="M17" s="524"/>
      <c r="N17" s="162"/>
      <c r="O17" s="164"/>
      <c r="P17" s="164"/>
      <c r="Q17" s="536" t="s">
        <v>76</v>
      </c>
      <c r="R17" s="537"/>
      <c r="S17" s="2"/>
      <c r="T17" s="686"/>
      <c r="U17" s="681" t="s">
        <v>25</v>
      </c>
      <c r="V17" s="538" t="s">
        <v>26</v>
      </c>
    </row>
    <row r="18" spans="2:28" ht="14.25" customHeight="1" thickBot="1" x14ac:dyDescent="0.2">
      <c r="B18" s="562"/>
      <c r="C18" s="563"/>
      <c r="D18" s="169"/>
      <c r="E18" s="165"/>
      <c r="F18" s="45" t="s">
        <v>27</v>
      </c>
      <c r="G18" s="46" t="s">
        <v>28</v>
      </c>
      <c r="H18" s="45" t="s">
        <v>27</v>
      </c>
      <c r="I18" s="46" t="s">
        <v>28</v>
      </c>
      <c r="J18" s="168"/>
      <c r="K18" s="176"/>
      <c r="L18" s="45" t="s">
        <v>27</v>
      </c>
      <c r="M18" s="46" t="s">
        <v>28</v>
      </c>
      <c r="N18" s="167"/>
      <c r="O18" s="169"/>
      <c r="P18" s="169"/>
      <c r="Q18" s="65" t="s">
        <v>27</v>
      </c>
      <c r="R18" s="66" t="s">
        <v>28</v>
      </c>
      <c r="S18" s="2"/>
      <c r="T18" s="687"/>
      <c r="U18" s="682"/>
      <c r="V18" s="539"/>
    </row>
    <row r="19" spans="2:28" ht="18" customHeight="1" x14ac:dyDescent="0.15">
      <c r="B19" s="564" t="s">
        <v>21</v>
      </c>
      <c r="C19" s="60" t="s">
        <v>10</v>
      </c>
      <c r="D19" s="159">
        <v>2.3E-2</v>
      </c>
      <c r="E19" s="84">
        <v>2.3E-2</v>
      </c>
      <c r="F19" s="75">
        <v>2.3E-2</v>
      </c>
      <c r="G19" s="76">
        <v>2.5999999999999999E-2</v>
      </c>
      <c r="H19" s="75">
        <v>2.3E-2</v>
      </c>
      <c r="I19" s="76">
        <v>2.5999999999999999E-2</v>
      </c>
      <c r="J19" s="54">
        <v>2.5999999999999999E-2</v>
      </c>
      <c r="K19" s="54">
        <v>2.5999999999999999E-2</v>
      </c>
      <c r="L19" s="75">
        <v>2.5999999999999999E-2</v>
      </c>
      <c r="M19" s="76">
        <v>2.8000000000000001E-2</v>
      </c>
      <c r="N19" s="177">
        <v>2.8000000000000001E-2</v>
      </c>
      <c r="O19" s="80">
        <v>2.8000000000000001E-2</v>
      </c>
      <c r="P19" s="62">
        <v>0.04</v>
      </c>
      <c r="Q19" s="74">
        <v>0.06</v>
      </c>
      <c r="R19" s="77">
        <v>7.0000000000000007E-2</v>
      </c>
      <c r="S19" s="2"/>
      <c r="T19" s="85">
        <v>2.8000000000000001E-2</v>
      </c>
      <c r="U19" s="61">
        <v>2.3E-2</v>
      </c>
      <c r="V19" s="55">
        <v>2.5999999999999999E-2</v>
      </c>
    </row>
    <row r="20" spans="2:28" ht="18" customHeight="1" x14ac:dyDescent="0.15">
      <c r="B20" s="541"/>
      <c r="C20" s="43" t="s">
        <v>13</v>
      </c>
      <c r="D20" s="158">
        <v>2.3E-2</v>
      </c>
      <c r="E20" s="63">
        <v>2.3E-2</v>
      </c>
      <c r="F20" s="42">
        <v>2.3E-2</v>
      </c>
      <c r="G20" s="13">
        <v>2.3E-2</v>
      </c>
      <c r="H20" s="42">
        <v>2.5999999999999999E-2</v>
      </c>
      <c r="I20" s="13">
        <v>2.5999999999999999E-2</v>
      </c>
      <c r="J20" s="4">
        <v>2.5999999999999999E-2</v>
      </c>
      <c r="K20" s="4">
        <v>2.5999999999999999E-2</v>
      </c>
      <c r="L20" s="42">
        <v>2.5999999999999999E-2</v>
      </c>
      <c r="M20" s="13">
        <v>2.5999999999999999E-2</v>
      </c>
      <c r="N20" s="64">
        <v>2.8000000000000001E-2</v>
      </c>
      <c r="O20" s="71">
        <v>2.8000000000000001E-2</v>
      </c>
      <c r="P20" s="26">
        <v>0.04</v>
      </c>
      <c r="Q20" s="63">
        <v>0.06</v>
      </c>
      <c r="R20" s="64">
        <v>0.06</v>
      </c>
      <c r="S20" s="2"/>
      <c r="T20" s="86">
        <v>2.8000000000000001E-2</v>
      </c>
      <c r="U20" s="3">
        <v>2.3E-2</v>
      </c>
      <c r="V20" s="5">
        <v>2.5999999999999999E-2</v>
      </c>
    </row>
    <row r="21" spans="2:28" s="99" customFormat="1" ht="18" customHeight="1" thickBot="1" x14ac:dyDescent="0.2">
      <c r="B21" s="542"/>
      <c r="C21" s="112" t="s">
        <v>14</v>
      </c>
      <c r="D21" s="178" t="str">
        <f t="shared" ref="D21:R21" si="2">IF(D19=D20,"-",D19)</f>
        <v>-</v>
      </c>
      <c r="E21" s="116" t="str">
        <f t="shared" si="2"/>
        <v>-</v>
      </c>
      <c r="F21" s="92" t="str">
        <f t="shared" si="2"/>
        <v>-</v>
      </c>
      <c r="G21" s="128">
        <f t="shared" si="2"/>
        <v>2.5999999999999999E-2</v>
      </c>
      <c r="H21" s="172">
        <f t="shared" si="2"/>
        <v>2.3E-2</v>
      </c>
      <c r="I21" s="93" t="str">
        <f t="shared" si="2"/>
        <v>-</v>
      </c>
      <c r="J21" s="114" t="str">
        <f t="shared" si="2"/>
        <v>-</v>
      </c>
      <c r="K21" s="114" t="str">
        <f t="shared" si="2"/>
        <v>-</v>
      </c>
      <c r="L21" s="92" t="str">
        <f t="shared" si="2"/>
        <v>-</v>
      </c>
      <c r="M21" s="128">
        <f t="shared" si="2"/>
        <v>2.8000000000000001E-2</v>
      </c>
      <c r="N21" s="156" t="str">
        <f t="shared" si="2"/>
        <v>-</v>
      </c>
      <c r="O21" s="96" t="str">
        <f t="shared" si="2"/>
        <v>-</v>
      </c>
      <c r="P21" s="97" t="str">
        <f t="shared" si="2"/>
        <v>-</v>
      </c>
      <c r="Q21" s="98" t="str">
        <f t="shared" si="2"/>
        <v>-</v>
      </c>
      <c r="R21" s="134">
        <f t="shared" si="2"/>
        <v>7.0000000000000007E-2</v>
      </c>
      <c r="S21" s="117"/>
      <c r="T21" s="118" t="str">
        <f>IF(T19=T20,"-",T19)</f>
        <v>-</v>
      </c>
      <c r="U21" s="58" t="str">
        <f>IF(U19=U20,"-",U19)</f>
        <v>-</v>
      </c>
      <c r="V21" s="59" t="str">
        <f>IF(V19=V20,"-",V19)</f>
        <v>-</v>
      </c>
    </row>
    <row r="22" spans="2:28" ht="18" customHeight="1" thickTop="1" x14ac:dyDescent="0.15">
      <c r="B22" s="544" t="s">
        <v>22</v>
      </c>
      <c r="C22" s="47" t="s">
        <v>20</v>
      </c>
      <c r="D22" s="173" t="s">
        <v>63</v>
      </c>
      <c r="E22" s="67" t="s">
        <v>63</v>
      </c>
      <c r="F22" s="48" t="s">
        <v>63</v>
      </c>
      <c r="G22" s="14">
        <v>0.04</v>
      </c>
      <c r="H22" s="48" t="s">
        <v>63</v>
      </c>
      <c r="I22" s="14">
        <v>0.04</v>
      </c>
      <c r="J22" s="9">
        <v>0.04</v>
      </c>
      <c r="K22" s="9">
        <v>0.04</v>
      </c>
      <c r="L22" s="48">
        <v>0.04</v>
      </c>
      <c r="M22" s="14">
        <v>0.06</v>
      </c>
      <c r="N22" s="68">
        <v>0.06</v>
      </c>
      <c r="O22" s="73">
        <v>0.06</v>
      </c>
      <c r="P22" s="31">
        <v>0.06</v>
      </c>
      <c r="Q22" s="67">
        <v>7.4999999999999997E-2</v>
      </c>
      <c r="R22" s="68">
        <v>0.1</v>
      </c>
      <c r="S22" s="2"/>
      <c r="T22" s="87">
        <v>0.06</v>
      </c>
      <c r="U22" s="18" t="s">
        <v>63</v>
      </c>
      <c r="V22" s="10">
        <v>0.04</v>
      </c>
    </row>
    <row r="23" spans="2:28" ht="18" customHeight="1" x14ac:dyDescent="0.15">
      <c r="B23" s="545"/>
      <c r="C23" s="43" t="s">
        <v>13</v>
      </c>
      <c r="D23" s="158" t="s">
        <v>93</v>
      </c>
      <c r="E23" s="63" t="s">
        <v>93</v>
      </c>
      <c r="F23" s="42" t="s">
        <v>93</v>
      </c>
      <c r="G23" s="13" t="s">
        <v>93</v>
      </c>
      <c r="H23" s="42" t="s">
        <v>93</v>
      </c>
      <c r="I23" s="13" t="s">
        <v>93</v>
      </c>
      <c r="J23" s="4" t="s">
        <v>93</v>
      </c>
      <c r="K23" s="4">
        <v>0.04</v>
      </c>
      <c r="L23" s="42">
        <v>0.04</v>
      </c>
      <c r="M23" s="13">
        <v>0.04</v>
      </c>
      <c r="N23" s="64">
        <v>0.06</v>
      </c>
      <c r="O23" s="71">
        <v>0.06</v>
      </c>
      <c r="P23" s="26">
        <v>0.06</v>
      </c>
      <c r="Q23" s="63">
        <v>7.4999999999999997E-2</v>
      </c>
      <c r="R23" s="64">
        <v>7.4999999999999997E-2</v>
      </c>
      <c r="S23" s="2"/>
      <c r="T23" s="86">
        <v>0.06</v>
      </c>
      <c r="U23" s="3" t="s">
        <v>93</v>
      </c>
      <c r="V23" s="5">
        <v>0.04</v>
      </c>
    </row>
    <row r="24" spans="2:28" s="99" customFormat="1" ht="18" customHeight="1" thickBot="1" x14ac:dyDescent="0.2">
      <c r="B24" s="547"/>
      <c r="C24" s="102" t="s">
        <v>16</v>
      </c>
      <c r="D24" s="174" t="str">
        <f t="shared" ref="D24:R24" si="3">IF(D22=D23,"-",D22)</f>
        <v>-</v>
      </c>
      <c r="E24" s="109" t="str">
        <f t="shared" si="3"/>
        <v>-</v>
      </c>
      <c r="F24" s="104" t="str">
        <f t="shared" si="3"/>
        <v>-</v>
      </c>
      <c r="G24" s="129">
        <f t="shared" si="3"/>
        <v>0.04</v>
      </c>
      <c r="H24" s="104" t="str">
        <f t="shared" si="3"/>
        <v>-</v>
      </c>
      <c r="I24" s="129">
        <f t="shared" si="3"/>
        <v>0.04</v>
      </c>
      <c r="J24" s="131">
        <f t="shared" si="3"/>
        <v>0.04</v>
      </c>
      <c r="K24" s="103" t="str">
        <f t="shared" si="3"/>
        <v>-</v>
      </c>
      <c r="L24" s="104" t="str">
        <f t="shared" si="3"/>
        <v>-</v>
      </c>
      <c r="M24" s="129">
        <f t="shared" si="3"/>
        <v>0.06</v>
      </c>
      <c r="N24" s="105" t="str">
        <f t="shared" si="3"/>
        <v>-</v>
      </c>
      <c r="O24" s="107" t="str">
        <f t="shared" si="3"/>
        <v>-</v>
      </c>
      <c r="P24" s="108" t="str">
        <f t="shared" si="3"/>
        <v>-</v>
      </c>
      <c r="Q24" s="109" t="str">
        <f t="shared" si="3"/>
        <v>-</v>
      </c>
      <c r="R24" s="135">
        <f t="shared" si="3"/>
        <v>0.1</v>
      </c>
      <c r="S24" s="117"/>
      <c r="T24" s="119" t="str">
        <f>IF(T22=T23,"-",T22)</f>
        <v>-</v>
      </c>
      <c r="U24" s="106" t="str">
        <f>IF(U22=U23,"-",U22)</f>
        <v>-</v>
      </c>
      <c r="V24" s="111" t="str">
        <f>IF(V22=V23,"-",V22)</f>
        <v>-</v>
      </c>
    </row>
    <row r="25" spans="2:28" s="2" customFormat="1" ht="12" x14ac:dyDescent="0.15"/>
    <row r="26" spans="2:28" ht="18" customHeight="1" thickBot="1" x14ac:dyDescent="0.2">
      <c r="B26" s="525" t="s">
        <v>0</v>
      </c>
      <c r="C26" s="525"/>
      <c r="AB26" s="2"/>
    </row>
    <row r="27" spans="2:28" ht="18" customHeight="1" x14ac:dyDescent="0.15">
      <c r="B27" s="565" t="s">
        <v>1</v>
      </c>
      <c r="C27" s="566"/>
      <c r="D27" s="21" t="s">
        <v>2</v>
      </c>
      <c r="E27" s="22" t="s">
        <v>3</v>
      </c>
      <c r="F27" s="21" t="s">
        <v>4</v>
      </c>
      <c r="G27" s="22" t="s">
        <v>5</v>
      </c>
      <c r="H27" s="580" t="s">
        <v>6</v>
      </c>
      <c r="I27" s="581"/>
      <c r="J27" s="580" t="s">
        <v>7</v>
      </c>
      <c r="K27" s="581"/>
      <c r="L27" s="23" t="s">
        <v>8</v>
      </c>
      <c r="M27" s="24"/>
      <c r="N27" s="568" t="s">
        <v>9</v>
      </c>
      <c r="O27" s="568" t="s">
        <v>61</v>
      </c>
      <c r="S27" s="595" t="s">
        <v>170</v>
      </c>
      <c r="T27" s="572"/>
      <c r="U27" s="572"/>
      <c r="V27" s="572"/>
      <c r="W27" s="572"/>
      <c r="X27" s="572"/>
      <c r="Y27" s="572"/>
      <c r="Z27" s="572"/>
      <c r="AA27" s="573"/>
      <c r="AB27" s="136"/>
    </row>
    <row r="28" spans="2:28" ht="18" customHeight="1" thickBot="1" x14ac:dyDescent="0.2">
      <c r="B28" s="562"/>
      <c r="C28" s="567"/>
      <c r="D28" s="35" t="s">
        <v>12</v>
      </c>
      <c r="E28" s="36" t="s">
        <v>12</v>
      </c>
      <c r="F28" s="35" t="s">
        <v>12</v>
      </c>
      <c r="G28" s="36" t="s">
        <v>12</v>
      </c>
      <c r="H28" s="37" t="s">
        <v>12</v>
      </c>
      <c r="I28" s="38" t="s">
        <v>11</v>
      </c>
      <c r="J28" s="138" t="s">
        <v>72</v>
      </c>
      <c r="K28" s="38" t="s">
        <v>11</v>
      </c>
      <c r="L28" s="39" t="s">
        <v>11</v>
      </c>
      <c r="M28" s="24"/>
      <c r="N28" s="569"/>
      <c r="O28" s="569"/>
      <c r="S28" s="574"/>
      <c r="T28" s="575"/>
      <c r="U28" s="575"/>
      <c r="V28" s="575"/>
      <c r="W28" s="575"/>
      <c r="X28" s="575"/>
      <c r="Y28" s="575"/>
      <c r="Z28" s="575"/>
      <c r="AA28" s="576"/>
      <c r="AB28" s="136"/>
    </row>
    <row r="29" spans="2:28" ht="18" customHeight="1" thickBot="1" x14ac:dyDescent="0.2">
      <c r="B29" s="6"/>
      <c r="C29" s="25" t="s">
        <v>58</v>
      </c>
      <c r="D29" s="83" t="s">
        <v>98</v>
      </c>
      <c r="E29" s="53" t="s">
        <v>98</v>
      </c>
      <c r="F29" s="83" t="s">
        <v>98</v>
      </c>
      <c r="G29" s="53" t="s">
        <v>98</v>
      </c>
      <c r="H29" s="88" t="s">
        <v>98</v>
      </c>
      <c r="I29" s="89" t="s">
        <v>99</v>
      </c>
      <c r="J29" s="6" t="s">
        <v>98</v>
      </c>
      <c r="K29" s="89" t="s">
        <v>99</v>
      </c>
      <c r="L29" s="25" t="s">
        <v>99</v>
      </c>
      <c r="M29" s="24"/>
      <c r="N29" s="570"/>
      <c r="O29" s="570"/>
      <c r="S29" s="574"/>
      <c r="T29" s="575"/>
      <c r="U29" s="575"/>
      <c r="V29" s="575"/>
      <c r="W29" s="575"/>
      <c r="X29" s="575"/>
      <c r="Y29" s="575"/>
      <c r="Z29" s="575"/>
      <c r="AA29" s="576"/>
      <c r="AB29" s="136"/>
    </row>
    <row r="30" spans="2:28" ht="18" customHeight="1" x14ac:dyDescent="0.15">
      <c r="B30" s="541" t="s">
        <v>21</v>
      </c>
      <c r="C30" s="5" t="s">
        <v>10</v>
      </c>
      <c r="D30" s="26">
        <v>2.3E-2</v>
      </c>
      <c r="E30" s="8">
        <v>2.3E-2</v>
      </c>
      <c r="F30" s="26">
        <v>2.5999999999999999E-2</v>
      </c>
      <c r="G30" s="8">
        <v>2.5999999999999999E-2</v>
      </c>
      <c r="H30" s="27">
        <v>2.5999999999999999E-2</v>
      </c>
      <c r="I30" s="28">
        <v>2.8000000000000001E-2</v>
      </c>
      <c r="J30" s="7">
        <v>2.8000000000000001E-2</v>
      </c>
      <c r="K30" s="28">
        <v>0.04</v>
      </c>
      <c r="L30" s="29">
        <v>0.06</v>
      </c>
      <c r="M30" s="24"/>
      <c r="N30" s="53">
        <v>2.5999999999999999E-2</v>
      </c>
      <c r="O30" s="25">
        <v>2.3E-2</v>
      </c>
      <c r="S30" s="574"/>
      <c r="T30" s="575"/>
      <c r="U30" s="575"/>
      <c r="V30" s="575"/>
      <c r="W30" s="575"/>
      <c r="X30" s="575"/>
      <c r="Y30" s="575"/>
      <c r="Z30" s="575"/>
      <c r="AA30" s="576"/>
      <c r="AB30" s="136"/>
    </row>
    <row r="31" spans="2:28" ht="18" customHeight="1" x14ac:dyDescent="0.15">
      <c r="B31" s="541"/>
      <c r="C31" s="5" t="s">
        <v>13</v>
      </c>
      <c r="D31" s="26">
        <v>2.3E-2</v>
      </c>
      <c r="E31" s="8">
        <v>2.3E-2</v>
      </c>
      <c r="F31" s="26">
        <v>2.5999999999999999E-2</v>
      </c>
      <c r="G31" s="8">
        <v>2.5999999999999999E-2</v>
      </c>
      <c r="H31" s="27">
        <v>2.5999999999999999E-2</v>
      </c>
      <c r="I31" s="28">
        <v>2.8000000000000001E-2</v>
      </c>
      <c r="J31" s="7">
        <v>2.8000000000000001E-2</v>
      </c>
      <c r="K31" s="28">
        <v>0.04</v>
      </c>
      <c r="L31" s="29">
        <v>0.06</v>
      </c>
      <c r="M31" s="24"/>
      <c r="N31" s="8">
        <v>2.5999999999999999E-2</v>
      </c>
      <c r="O31" s="29">
        <v>2.3E-2</v>
      </c>
      <c r="S31" s="574"/>
      <c r="T31" s="575"/>
      <c r="U31" s="575"/>
      <c r="V31" s="575"/>
      <c r="W31" s="575"/>
      <c r="X31" s="575"/>
      <c r="Y31" s="575"/>
      <c r="Z31" s="575"/>
      <c r="AA31" s="576"/>
      <c r="AB31" s="136"/>
    </row>
    <row r="32" spans="2:28" ht="18" customHeight="1" thickBot="1" x14ac:dyDescent="0.2">
      <c r="B32" s="542"/>
      <c r="C32" s="157" t="s">
        <v>14</v>
      </c>
      <c r="D32" s="30" t="s">
        <v>63</v>
      </c>
      <c r="E32" s="179" t="s">
        <v>63</v>
      </c>
      <c r="F32" s="30" t="s">
        <v>63</v>
      </c>
      <c r="G32" s="179" t="s">
        <v>63</v>
      </c>
      <c r="H32" s="180" t="s">
        <v>63</v>
      </c>
      <c r="I32" s="181" t="s">
        <v>63</v>
      </c>
      <c r="J32" s="153" t="s">
        <v>63</v>
      </c>
      <c r="K32" s="181" t="s">
        <v>63</v>
      </c>
      <c r="L32" s="155" t="s">
        <v>63</v>
      </c>
      <c r="M32" s="24"/>
      <c r="N32" s="179" t="s">
        <v>63</v>
      </c>
      <c r="O32" s="155" t="s">
        <v>63</v>
      </c>
      <c r="S32" s="574"/>
      <c r="T32" s="575"/>
      <c r="U32" s="575"/>
      <c r="V32" s="575"/>
      <c r="W32" s="575"/>
      <c r="X32" s="575"/>
      <c r="Y32" s="575"/>
      <c r="Z32" s="575"/>
      <c r="AA32" s="576"/>
      <c r="AB32" s="136"/>
    </row>
    <row r="33" spans="2:28" ht="18" customHeight="1" thickTop="1" x14ac:dyDescent="0.15">
      <c r="B33" s="544" t="s">
        <v>22</v>
      </c>
      <c r="C33" s="10" t="s">
        <v>20</v>
      </c>
      <c r="D33" s="31" t="s">
        <v>63</v>
      </c>
      <c r="E33" s="12" t="s">
        <v>63</v>
      </c>
      <c r="F33" s="31">
        <v>0.04</v>
      </c>
      <c r="G33" s="12">
        <v>0.04</v>
      </c>
      <c r="H33" s="32">
        <v>0.04</v>
      </c>
      <c r="I33" s="33">
        <v>0.04</v>
      </c>
      <c r="J33" s="11">
        <v>0.06</v>
      </c>
      <c r="K33" s="33">
        <v>0.06</v>
      </c>
      <c r="L33" s="34">
        <v>7.4999999999999997E-2</v>
      </c>
      <c r="M33" s="24"/>
      <c r="N33" s="12">
        <v>0.04</v>
      </c>
      <c r="O33" s="34" t="s">
        <v>63</v>
      </c>
      <c r="S33" s="574"/>
      <c r="T33" s="575"/>
      <c r="U33" s="575"/>
      <c r="V33" s="575"/>
      <c r="W33" s="575"/>
      <c r="X33" s="575"/>
      <c r="Y33" s="575"/>
      <c r="Z33" s="575"/>
      <c r="AA33" s="576"/>
      <c r="AB33" s="136"/>
    </row>
    <row r="34" spans="2:28" ht="18" customHeight="1" x14ac:dyDescent="0.15">
      <c r="B34" s="545"/>
      <c r="C34" s="5" t="s">
        <v>13</v>
      </c>
      <c r="D34" s="26" t="s">
        <v>93</v>
      </c>
      <c r="E34" s="8" t="s">
        <v>93</v>
      </c>
      <c r="F34" s="26">
        <v>0.04</v>
      </c>
      <c r="G34" s="8">
        <v>0.04</v>
      </c>
      <c r="H34" s="27">
        <v>0.04</v>
      </c>
      <c r="I34" s="28">
        <v>0.04</v>
      </c>
      <c r="J34" s="7">
        <v>0.06</v>
      </c>
      <c r="K34" s="28">
        <v>0.06</v>
      </c>
      <c r="L34" s="29">
        <v>7.4999999999999997E-2</v>
      </c>
      <c r="M34" s="24"/>
      <c r="N34" s="8">
        <v>0.04</v>
      </c>
      <c r="O34" s="29" t="s">
        <v>93</v>
      </c>
      <c r="S34" s="574"/>
      <c r="T34" s="575"/>
      <c r="U34" s="575"/>
      <c r="V34" s="575"/>
      <c r="W34" s="575"/>
      <c r="X34" s="575"/>
      <c r="Y34" s="575"/>
      <c r="Z34" s="575"/>
      <c r="AA34" s="576"/>
      <c r="AB34" s="136"/>
    </row>
    <row r="35" spans="2:28" ht="18" customHeight="1" thickBot="1" x14ac:dyDescent="0.2">
      <c r="B35" s="547"/>
      <c r="C35" s="17" t="s">
        <v>16</v>
      </c>
      <c r="D35" s="35" t="s">
        <v>63</v>
      </c>
      <c r="E35" s="36" t="s">
        <v>63</v>
      </c>
      <c r="F35" s="35" t="s">
        <v>63</v>
      </c>
      <c r="G35" s="36" t="s">
        <v>63</v>
      </c>
      <c r="H35" s="37" t="s">
        <v>63</v>
      </c>
      <c r="I35" s="38" t="s">
        <v>63</v>
      </c>
      <c r="J35" s="138" t="s">
        <v>63</v>
      </c>
      <c r="K35" s="38" t="s">
        <v>63</v>
      </c>
      <c r="L35" s="39" t="s">
        <v>63</v>
      </c>
      <c r="M35" s="24"/>
      <c r="N35" s="36" t="s">
        <v>63</v>
      </c>
      <c r="O35" s="39" t="s">
        <v>63</v>
      </c>
      <c r="S35" s="577"/>
      <c r="T35" s="578"/>
      <c r="U35" s="578"/>
      <c r="V35" s="578"/>
      <c r="W35" s="578"/>
      <c r="X35" s="578"/>
      <c r="Y35" s="578"/>
      <c r="Z35" s="578"/>
      <c r="AA35" s="579"/>
      <c r="AB35" s="136"/>
    </row>
    <row r="36" spans="2:28" ht="12" x14ac:dyDescent="0.15">
      <c r="AB36" s="2"/>
    </row>
    <row r="37" spans="2:28" ht="18" customHeight="1" thickBot="1" x14ac:dyDescent="0.2">
      <c r="B37" s="525" t="s">
        <v>17</v>
      </c>
      <c r="C37" s="525"/>
    </row>
    <row r="38" spans="2:28" ht="18" customHeight="1" x14ac:dyDescent="0.15">
      <c r="B38" s="526" t="s">
        <v>18</v>
      </c>
      <c r="C38" s="582"/>
      <c r="D38" s="50" t="s">
        <v>100</v>
      </c>
      <c r="E38" s="548" t="s">
        <v>101</v>
      </c>
      <c r="F38" s="583"/>
      <c r="G38" s="548" t="s">
        <v>145</v>
      </c>
      <c r="H38" s="583"/>
      <c r="I38" s="1" t="s">
        <v>146</v>
      </c>
      <c r="J38" s="51" t="s">
        <v>103</v>
      </c>
      <c r="K38" s="2"/>
      <c r="L38" s="568" t="s">
        <v>19</v>
      </c>
      <c r="M38" s="568" t="s">
        <v>60</v>
      </c>
      <c r="N38" s="2"/>
      <c r="O38" s="2"/>
      <c r="P38" s="141" t="s">
        <v>78</v>
      </c>
      <c r="Q38" s="142"/>
      <c r="R38" s="142"/>
      <c r="S38" s="142"/>
      <c r="T38" s="142"/>
      <c r="U38" s="142"/>
      <c r="V38" s="142"/>
      <c r="W38" s="142"/>
      <c r="X38" s="142"/>
      <c r="Y38" s="143"/>
      <c r="Z38" s="143"/>
      <c r="AA38" s="142"/>
      <c r="AB38" s="182"/>
    </row>
    <row r="39" spans="2:28" ht="13.5" customHeight="1" x14ac:dyDescent="0.15">
      <c r="B39" s="552" t="s">
        <v>62</v>
      </c>
      <c r="C39" s="584"/>
      <c r="D39" s="183"/>
      <c r="E39" s="523" t="s">
        <v>29</v>
      </c>
      <c r="F39" s="524"/>
      <c r="G39" s="523" t="s">
        <v>29</v>
      </c>
      <c r="H39" s="524"/>
      <c r="I39" s="41"/>
      <c r="J39" s="184"/>
      <c r="K39" s="2"/>
      <c r="L39" s="569"/>
      <c r="M39" s="569"/>
      <c r="N39" s="2"/>
      <c r="O39" s="2"/>
      <c r="P39" s="145" t="s">
        <v>104</v>
      </c>
      <c r="Q39" s="585" t="s">
        <v>68</v>
      </c>
      <c r="R39" s="585"/>
      <c r="S39" s="585"/>
      <c r="T39" s="585"/>
      <c r="U39" s="585"/>
      <c r="V39" s="585"/>
      <c r="W39" s="585"/>
      <c r="X39" s="585"/>
      <c r="Y39" s="585"/>
      <c r="Z39" s="585"/>
      <c r="AA39" s="585"/>
      <c r="AB39" s="590"/>
    </row>
    <row r="40" spans="2:28" ht="14.25" customHeight="1" thickBot="1" x14ac:dyDescent="0.2">
      <c r="B40" s="562"/>
      <c r="C40" s="567"/>
      <c r="D40" s="185"/>
      <c r="E40" s="16" t="s">
        <v>27</v>
      </c>
      <c r="F40" s="16" t="s">
        <v>28</v>
      </c>
      <c r="G40" s="16" t="s">
        <v>27</v>
      </c>
      <c r="H40" s="16" t="s">
        <v>28</v>
      </c>
      <c r="I40" s="152"/>
      <c r="J40" s="186"/>
      <c r="K40" s="2"/>
      <c r="L40" s="570"/>
      <c r="M40" s="570"/>
      <c r="N40" s="2"/>
      <c r="O40" s="2"/>
      <c r="P40" s="147"/>
      <c r="Q40" s="585" t="s">
        <v>66</v>
      </c>
      <c r="R40" s="585"/>
      <c r="S40" s="585"/>
      <c r="T40" s="585"/>
      <c r="U40" s="585"/>
      <c r="V40" s="585"/>
      <c r="W40" s="585"/>
      <c r="X40" s="585"/>
      <c r="Y40" s="585"/>
      <c r="Z40" s="585"/>
      <c r="AA40" s="585"/>
      <c r="AB40" s="590"/>
    </row>
    <row r="41" spans="2:28" ht="18" customHeight="1" x14ac:dyDescent="0.15">
      <c r="B41" s="587" t="s">
        <v>21</v>
      </c>
      <c r="C41" s="55" t="s">
        <v>10</v>
      </c>
      <c r="D41" s="61">
        <v>2.3E-2</v>
      </c>
      <c r="E41" s="54">
        <v>2.3E-2</v>
      </c>
      <c r="F41" s="54">
        <v>2.5999999999999999E-2</v>
      </c>
      <c r="G41" s="54">
        <v>2.3E-2</v>
      </c>
      <c r="H41" s="54">
        <v>2.5999999999999999E-2</v>
      </c>
      <c r="I41" s="54">
        <v>2.5999999999999999E-2</v>
      </c>
      <c r="J41" s="55">
        <v>2.5999999999999999E-2</v>
      </c>
      <c r="K41" s="2"/>
      <c r="L41" s="6">
        <v>2.5999999999999999E-2</v>
      </c>
      <c r="M41" s="53">
        <v>2.3E-2</v>
      </c>
      <c r="N41" s="2"/>
      <c r="O41" s="2"/>
      <c r="P41" s="147"/>
      <c r="Q41" s="585" t="s">
        <v>79</v>
      </c>
      <c r="R41" s="585"/>
      <c r="S41" s="585"/>
      <c r="T41" s="585"/>
      <c r="U41" s="585"/>
      <c r="V41" s="585"/>
      <c r="W41" s="585"/>
      <c r="X41" s="585"/>
      <c r="Y41" s="585"/>
      <c r="Z41" s="585"/>
      <c r="AA41" s="585"/>
      <c r="AB41" s="590"/>
    </row>
    <row r="42" spans="2:28" ht="18" customHeight="1" x14ac:dyDescent="0.15">
      <c r="B42" s="588"/>
      <c r="C42" s="5" t="s">
        <v>13</v>
      </c>
      <c r="D42" s="3">
        <v>2.3E-2</v>
      </c>
      <c r="E42" s="4">
        <v>2.3E-2</v>
      </c>
      <c r="F42" s="4">
        <v>2.3E-2</v>
      </c>
      <c r="G42" s="4">
        <v>2.5999999999999999E-2</v>
      </c>
      <c r="H42" s="4">
        <v>2.5999999999999999E-2</v>
      </c>
      <c r="I42" s="4">
        <v>2.5999999999999999E-2</v>
      </c>
      <c r="J42" s="5">
        <v>2.5999999999999999E-2</v>
      </c>
      <c r="K42" s="2"/>
      <c r="L42" s="7">
        <v>2.5999999999999999E-2</v>
      </c>
      <c r="M42" s="8">
        <v>2.3E-2</v>
      </c>
      <c r="N42" s="2"/>
      <c r="O42" s="2"/>
      <c r="P42" s="145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87"/>
      <c r="AB42" s="188"/>
    </row>
    <row r="43" spans="2:28" s="99" customFormat="1" ht="18" customHeight="1" thickBot="1" x14ac:dyDescent="0.2">
      <c r="B43" s="589"/>
      <c r="C43" s="59" t="s">
        <v>14</v>
      </c>
      <c r="D43" s="58" t="str">
        <f>IF(D41=D42,"-",D41)</f>
        <v>-</v>
      </c>
      <c r="E43" s="114" t="str">
        <f>IF(E41=E42,"-",E41)</f>
        <v>-</v>
      </c>
      <c r="F43" s="130">
        <f>IF(F41=F42,"-",F41)</f>
        <v>2.5999999999999999E-2</v>
      </c>
      <c r="G43" s="130">
        <f>IF(G41=G42,"-",G41)</f>
        <v>2.3E-2</v>
      </c>
      <c r="H43" s="114" t="str">
        <f>IF(H41=H42,"-",H41)</f>
        <v>-</v>
      </c>
      <c r="I43" s="114"/>
      <c r="J43" s="59" t="str">
        <f>IF(J41=J42,"-",J41)</f>
        <v>-</v>
      </c>
      <c r="K43" s="117"/>
      <c r="L43" s="126" t="str">
        <f>IF(L41=L42,"-",L41)</f>
        <v>-</v>
      </c>
      <c r="M43" s="120" t="str">
        <f>IF(M41=M42,"-",M41)</f>
        <v>-</v>
      </c>
      <c r="N43" s="117"/>
      <c r="O43" s="117"/>
      <c r="P43" s="145" t="s">
        <v>67</v>
      </c>
      <c r="Q43" s="585" t="s">
        <v>69</v>
      </c>
      <c r="R43" s="585"/>
      <c r="S43" s="585"/>
      <c r="T43" s="585"/>
      <c r="U43" s="585"/>
      <c r="V43" s="585"/>
      <c r="W43" s="585"/>
      <c r="X43" s="585"/>
      <c r="Y43" s="585"/>
      <c r="Z43" s="585"/>
      <c r="AA43" s="585"/>
      <c r="AB43" s="590"/>
    </row>
    <row r="44" spans="2:28" ht="18" customHeight="1" thickTop="1" x14ac:dyDescent="0.15">
      <c r="B44" s="591" t="s">
        <v>22</v>
      </c>
      <c r="C44" s="10" t="s">
        <v>20</v>
      </c>
      <c r="D44" s="18" t="s">
        <v>63</v>
      </c>
      <c r="E44" s="9" t="s">
        <v>63</v>
      </c>
      <c r="F44" s="9">
        <v>0.04</v>
      </c>
      <c r="G44" s="9" t="s">
        <v>63</v>
      </c>
      <c r="H44" s="9">
        <v>0.04</v>
      </c>
      <c r="I44" s="9">
        <v>0.04</v>
      </c>
      <c r="J44" s="10">
        <v>0.04</v>
      </c>
      <c r="K44" s="2"/>
      <c r="L44" s="11">
        <v>0.04</v>
      </c>
      <c r="M44" s="12" t="s">
        <v>63</v>
      </c>
      <c r="N44" s="2"/>
      <c r="O44" s="2"/>
      <c r="P44" s="147"/>
      <c r="Q44" s="585" t="s">
        <v>80</v>
      </c>
      <c r="R44" s="585"/>
      <c r="S44" s="585"/>
      <c r="T44" s="585"/>
      <c r="U44" s="585"/>
      <c r="V44" s="585"/>
      <c r="W44" s="585"/>
      <c r="X44" s="585"/>
      <c r="Y44" s="585"/>
      <c r="Z44" s="585"/>
      <c r="AA44" s="585"/>
      <c r="AB44" s="590"/>
    </row>
    <row r="45" spans="2:28" ht="18" customHeight="1" x14ac:dyDescent="0.15">
      <c r="B45" s="592"/>
      <c r="C45" s="5" t="s">
        <v>13</v>
      </c>
      <c r="D45" s="3" t="s">
        <v>93</v>
      </c>
      <c r="E45" s="4" t="s">
        <v>93</v>
      </c>
      <c r="F45" s="4" t="s">
        <v>93</v>
      </c>
      <c r="G45" s="4" t="s">
        <v>93</v>
      </c>
      <c r="H45" s="4" t="s">
        <v>93</v>
      </c>
      <c r="I45" s="4" t="s">
        <v>93</v>
      </c>
      <c r="J45" s="5">
        <v>0.04</v>
      </c>
      <c r="K45" s="2"/>
      <c r="L45" s="7">
        <v>0.04</v>
      </c>
      <c r="M45" s="8" t="s">
        <v>93</v>
      </c>
      <c r="N45" s="2"/>
      <c r="O45" s="2"/>
      <c r="P45" s="147"/>
      <c r="Q45" s="585" t="s">
        <v>70</v>
      </c>
      <c r="R45" s="585"/>
      <c r="S45" s="585"/>
      <c r="T45" s="585"/>
      <c r="U45" s="585"/>
      <c r="V45" s="585"/>
      <c r="W45" s="585"/>
      <c r="X45" s="585"/>
      <c r="Y45" s="585"/>
      <c r="Z45" s="585"/>
      <c r="AA45" s="585"/>
      <c r="AB45" s="590"/>
    </row>
    <row r="46" spans="2:28" s="99" customFormat="1" ht="18" customHeight="1" thickBot="1" x14ac:dyDescent="0.2">
      <c r="B46" s="593"/>
      <c r="C46" s="111" t="s">
        <v>16</v>
      </c>
      <c r="D46" s="106" t="str">
        <f t="shared" ref="D46:J46" si="4">IF(D44=D45,"-",D44)</f>
        <v>-</v>
      </c>
      <c r="E46" s="103" t="str">
        <f t="shared" si="4"/>
        <v>-</v>
      </c>
      <c r="F46" s="131">
        <f t="shared" si="4"/>
        <v>0.04</v>
      </c>
      <c r="G46" s="103" t="str">
        <f t="shared" si="4"/>
        <v>-</v>
      </c>
      <c r="H46" s="131">
        <f t="shared" si="4"/>
        <v>0.04</v>
      </c>
      <c r="I46" s="131">
        <f t="shared" si="4"/>
        <v>0.04</v>
      </c>
      <c r="J46" s="111" t="str">
        <f t="shared" si="4"/>
        <v>-</v>
      </c>
      <c r="K46" s="117"/>
      <c r="L46" s="127" t="str">
        <f>IF(L44=L45,"-",L44)</f>
        <v>-</v>
      </c>
      <c r="M46" s="122" t="str">
        <f>IF(M44=M45,"-",M44)</f>
        <v>-</v>
      </c>
      <c r="N46" s="117"/>
      <c r="O46" s="117"/>
      <c r="P46" s="189"/>
      <c r="Q46" s="586" t="s">
        <v>71</v>
      </c>
      <c r="R46" s="586"/>
      <c r="S46" s="586"/>
      <c r="T46" s="586"/>
      <c r="U46" s="586"/>
      <c r="V46" s="586"/>
      <c r="W46" s="586"/>
      <c r="X46" s="586"/>
      <c r="Y46" s="586"/>
      <c r="Z46" s="586"/>
      <c r="AA46" s="586"/>
      <c r="AB46" s="594"/>
    </row>
    <row r="47" spans="2:28" ht="9" customHeight="1" x14ac:dyDescent="0.15">
      <c r="P47" s="2"/>
      <c r="Q47" s="585"/>
      <c r="R47" s="585"/>
      <c r="S47" s="585"/>
      <c r="T47" s="585"/>
      <c r="U47" s="585"/>
      <c r="V47" s="585"/>
      <c r="W47" s="585"/>
      <c r="X47" s="585"/>
      <c r="Y47" s="585"/>
      <c r="Z47" s="585"/>
      <c r="AA47" s="2"/>
      <c r="AB47" s="2"/>
    </row>
    <row r="48" spans="2:28" s="2" customFormat="1" ht="18" customHeight="1" x14ac:dyDescent="0.15">
      <c r="B48" s="190"/>
      <c r="C48" s="190"/>
    </row>
    <row r="49" spans="2:28" s="2" customFormat="1" ht="18" customHeight="1" x14ac:dyDescent="0.15">
      <c r="B49" s="140"/>
      <c r="C49" s="14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17"/>
      <c r="T49" s="117"/>
      <c r="U49" s="191"/>
      <c r="V49" s="191"/>
      <c r="X49" s="191"/>
      <c r="Y49" s="191"/>
      <c r="Z49" s="191"/>
      <c r="AA49" s="191"/>
    </row>
    <row r="50" spans="2:28" s="2" customFormat="1" ht="18.75" customHeight="1" x14ac:dyDescent="0.15">
      <c r="B50" s="140"/>
      <c r="C50" s="140"/>
      <c r="F50" s="140"/>
      <c r="G50" s="140"/>
      <c r="L50" s="140"/>
      <c r="M50" s="140"/>
      <c r="P50" s="140"/>
      <c r="Q50" s="140"/>
      <c r="U50" s="140"/>
      <c r="V50" s="140"/>
      <c r="X50" s="191"/>
      <c r="Y50" s="191"/>
      <c r="Z50" s="191"/>
      <c r="AA50" s="191"/>
    </row>
    <row r="51" spans="2:28" s="2" customFormat="1" ht="13.5" customHeight="1" x14ac:dyDescent="0.15">
      <c r="B51" s="140"/>
      <c r="C51" s="140"/>
      <c r="D51" s="140"/>
      <c r="E51" s="140"/>
      <c r="F51" s="140"/>
      <c r="G51" s="140"/>
      <c r="H51" s="192"/>
      <c r="I51" s="140"/>
      <c r="J51" s="140"/>
      <c r="L51" s="140"/>
      <c r="M51" s="140"/>
      <c r="N51" s="140"/>
      <c r="O51" s="140"/>
      <c r="P51" s="140"/>
      <c r="Q51" s="140"/>
    </row>
    <row r="52" spans="2:28" s="2" customFormat="1" ht="12.75" customHeight="1" x14ac:dyDescent="0.15">
      <c r="B52" s="140"/>
      <c r="C52" s="140"/>
      <c r="D52" s="140"/>
      <c r="E52" s="140"/>
      <c r="H52" s="192"/>
      <c r="I52" s="140"/>
      <c r="J52" s="140"/>
      <c r="N52" s="140"/>
      <c r="O52" s="140"/>
    </row>
    <row r="53" spans="2:28" s="2" customFormat="1" ht="18" customHeight="1" x14ac:dyDescent="0.15">
      <c r="B53" s="140"/>
    </row>
    <row r="54" spans="2:28" s="2" customFormat="1" ht="18" customHeight="1" x14ac:dyDescent="0.15">
      <c r="B54" s="140"/>
    </row>
    <row r="55" spans="2:28" s="117" customFormat="1" ht="18" customHeight="1" x14ac:dyDescent="0.15">
      <c r="B55" s="140"/>
      <c r="G55" s="2"/>
    </row>
    <row r="56" spans="2:28" s="2" customFormat="1" ht="18" customHeight="1" x14ac:dyDescent="0.15">
      <c r="B56" s="193"/>
    </row>
    <row r="57" spans="2:28" s="2" customFormat="1" ht="18" customHeight="1" x14ac:dyDescent="0.15">
      <c r="B57" s="193"/>
    </row>
    <row r="58" spans="2:28" s="117" customFormat="1" ht="18" customHeight="1" x14ac:dyDescent="0.15">
      <c r="B58" s="193"/>
    </row>
    <row r="59" spans="2:28" s="2" customFormat="1" ht="18" customHeight="1" x14ac:dyDescent="0.15">
      <c r="B59" s="52"/>
    </row>
    <row r="60" spans="2:28" s="2" customFormat="1" ht="18" customHeight="1" x14ac:dyDescent="0.15"/>
    <row r="61" spans="2:28" s="2" customFormat="1" ht="18" customHeight="1" x14ac:dyDescent="0.15">
      <c r="B61" s="190"/>
      <c r="C61" s="19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</row>
    <row r="62" spans="2:28" s="2" customFormat="1" ht="18" customHeight="1" x14ac:dyDescent="0.15">
      <c r="B62" s="140"/>
      <c r="C62" s="140"/>
      <c r="D62" s="117"/>
      <c r="E62" s="191"/>
      <c r="F62" s="191"/>
      <c r="G62" s="191"/>
      <c r="H62" s="191"/>
      <c r="I62" s="191"/>
      <c r="J62" s="191"/>
      <c r="K62" s="191"/>
      <c r="L62" s="191"/>
      <c r="M62" s="191"/>
      <c r="N62" s="117"/>
      <c r="O62" s="117"/>
      <c r="P62" s="191"/>
      <c r="Q62" s="191"/>
      <c r="S62" s="191"/>
      <c r="T62" s="191"/>
      <c r="U62" s="191"/>
    </row>
    <row r="63" spans="2:28" s="2" customFormat="1" ht="18" customHeight="1" x14ac:dyDescent="0.15">
      <c r="B63" s="140"/>
      <c r="C63" s="140"/>
      <c r="G63" s="140"/>
      <c r="H63" s="140"/>
      <c r="K63" s="140"/>
      <c r="L63" s="140"/>
      <c r="P63" s="140"/>
      <c r="Q63" s="140"/>
      <c r="S63" s="191"/>
      <c r="T63" s="191"/>
      <c r="U63" s="191"/>
    </row>
    <row r="64" spans="2:28" s="2" customFormat="1" ht="13.5" customHeight="1" x14ac:dyDescent="0.15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S64" s="191"/>
      <c r="T64" s="191"/>
      <c r="U64" s="191"/>
    </row>
    <row r="65" spans="2:27" s="2" customFormat="1" ht="14.25" customHeight="1" x14ac:dyDescent="0.15">
      <c r="B65" s="140"/>
      <c r="C65" s="140"/>
      <c r="D65" s="140"/>
      <c r="E65" s="140"/>
      <c r="F65" s="140"/>
      <c r="I65" s="140"/>
      <c r="J65" s="140"/>
      <c r="M65" s="140"/>
      <c r="N65" s="140"/>
      <c r="O65" s="140"/>
      <c r="S65" s="191"/>
      <c r="T65" s="191"/>
      <c r="U65" s="191"/>
    </row>
    <row r="66" spans="2:27" s="2" customFormat="1" ht="18" customHeight="1" x14ac:dyDescent="0.15">
      <c r="B66" s="140"/>
    </row>
    <row r="67" spans="2:27" s="2" customFormat="1" ht="18" customHeight="1" x14ac:dyDescent="0.15">
      <c r="B67" s="140"/>
    </row>
    <row r="68" spans="2:27" s="117" customFormat="1" ht="18" customHeight="1" x14ac:dyDescent="0.15">
      <c r="B68" s="140"/>
    </row>
    <row r="69" spans="2:27" s="2" customFormat="1" ht="18" customHeight="1" x14ac:dyDescent="0.15">
      <c r="B69" s="193"/>
    </row>
    <row r="70" spans="2:27" s="2" customFormat="1" ht="18" customHeight="1" x14ac:dyDescent="0.15">
      <c r="B70" s="193"/>
    </row>
    <row r="71" spans="2:27" s="117" customFormat="1" ht="18" customHeight="1" x14ac:dyDescent="0.15">
      <c r="B71" s="193"/>
    </row>
    <row r="72" spans="2:27" s="2" customFormat="1" ht="18" customHeight="1" x14ac:dyDescent="0.15"/>
    <row r="73" spans="2:27" s="2" customFormat="1" ht="18" customHeight="1" x14ac:dyDescent="0.15"/>
    <row r="74" spans="2:27" s="2" customFormat="1" ht="18" customHeight="1" x14ac:dyDescent="0.15">
      <c r="B74" s="190"/>
      <c r="C74" s="190"/>
    </row>
    <row r="75" spans="2:27" s="2" customFormat="1" ht="18" customHeight="1" x14ac:dyDescent="0.15">
      <c r="B75" s="140"/>
      <c r="C75" s="140"/>
      <c r="D75" s="117"/>
      <c r="E75" s="117"/>
      <c r="F75" s="117"/>
      <c r="G75" s="117"/>
      <c r="H75" s="191"/>
      <c r="I75" s="191"/>
      <c r="J75" s="117"/>
      <c r="K75" s="117"/>
      <c r="M75" s="191"/>
      <c r="N75" s="191"/>
      <c r="Q75" s="195"/>
      <c r="R75" s="140"/>
      <c r="S75" s="140"/>
      <c r="T75" s="140"/>
      <c r="U75" s="140"/>
      <c r="V75" s="140"/>
      <c r="W75" s="140"/>
      <c r="X75" s="140"/>
      <c r="Y75" s="140"/>
    </row>
    <row r="76" spans="2:27" s="2" customFormat="1" ht="18" customHeight="1" x14ac:dyDescent="0.15">
      <c r="B76" s="140"/>
      <c r="C76" s="140"/>
      <c r="M76" s="191"/>
      <c r="N76" s="191"/>
      <c r="R76" s="140"/>
      <c r="S76" s="140"/>
      <c r="T76" s="140"/>
      <c r="U76" s="140"/>
      <c r="V76" s="140"/>
      <c r="W76" s="140"/>
      <c r="X76" s="140"/>
      <c r="Y76" s="140"/>
      <c r="Z76" s="140"/>
      <c r="AA76" s="140"/>
    </row>
    <row r="77" spans="2:27" s="2" customFormat="1" ht="18" customHeight="1" x14ac:dyDescent="0.15">
      <c r="M77" s="191"/>
      <c r="N77" s="191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</row>
    <row r="78" spans="2:27" s="2" customFormat="1" ht="18" customHeight="1" x14ac:dyDescent="0.15">
      <c r="B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</row>
    <row r="79" spans="2:27" s="2" customFormat="1" ht="18" customHeight="1" x14ac:dyDescent="0.15">
      <c r="B79" s="140"/>
    </row>
    <row r="80" spans="2:27" s="2" customFormat="1" ht="18" customHeight="1" x14ac:dyDescent="0.15">
      <c r="B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</row>
    <row r="81" spans="2:27" s="2" customFormat="1" ht="18" customHeight="1" x14ac:dyDescent="0.15">
      <c r="B81" s="193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</row>
    <row r="82" spans="2:27" s="2" customFormat="1" ht="18" customHeight="1" x14ac:dyDescent="0.15">
      <c r="B82" s="193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</row>
    <row r="83" spans="2:27" s="2" customFormat="1" ht="18" customHeight="1" x14ac:dyDescent="0.15">
      <c r="B83" s="193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</row>
    <row r="84" spans="2:27" s="2" customFormat="1" ht="18" customHeight="1" x14ac:dyDescent="0.15">
      <c r="R84" s="140"/>
      <c r="S84" s="140"/>
      <c r="T84" s="140"/>
      <c r="U84" s="140"/>
      <c r="V84" s="140"/>
      <c r="W84" s="140"/>
      <c r="X84" s="140"/>
      <c r="Y84" s="140"/>
      <c r="Z84" s="140"/>
      <c r="AA84" s="140"/>
    </row>
    <row r="85" spans="2:27" s="2" customFormat="1" ht="18" customHeight="1" x14ac:dyDescent="0.15">
      <c r="B85" s="190"/>
      <c r="C85" s="19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</row>
    <row r="86" spans="2:27" s="2" customFormat="1" ht="18" customHeight="1" x14ac:dyDescent="0.15">
      <c r="B86" s="140"/>
      <c r="C86" s="140"/>
      <c r="F86" s="140"/>
      <c r="G86" s="140"/>
      <c r="K86" s="191"/>
      <c r="L86" s="191"/>
      <c r="R86" s="140"/>
      <c r="S86" s="140"/>
      <c r="T86" s="140"/>
      <c r="U86" s="140"/>
      <c r="V86" s="140"/>
      <c r="W86" s="140"/>
      <c r="X86" s="140"/>
      <c r="Y86" s="140"/>
      <c r="Z86" s="140"/>
      <c r="AA86" s="140"/>
    </row>
    <row r="87" spans="2:27" s="2" customFormat="1" ht="13.5" customHeight="1" x14ac:dyDescent="0.15">
      <c r="B87" s="140"/>
      <c r="C87" s="140"/>
      <c r="D87" s="140"/>
      <c r="F87" s="140"/>
      <c r="G87" s="140"/>
      <c r="I87" s="140"/>
      <c r="K87" s="191"/>
      <c r="L87" s="191"/>
      <c r="R87" s="136"/>
      <c r="S87" s="136"/>
      <c r="T87" s="136"/>
      <c r="U87" s="136"/>
      <c r="V87" s="136"/>
      <c r="W87" s="136"/>
      <c r="X87" s="136"/>
      <c r="Y87" s="136"/>
      <c r="Z87" s="136"/>
    </row>
    <row r="88" spans="2:27" s="2" customFormat="1" ht="14.25" customHeight="1" x14ac:dyDescent="0.15">
      <c r="B88" s="140"/>
      <c r="C88" s="140"/>
      <c r="D88" s="140"/>
      <c r="I88" s="140"/>
      <c r="K88" s="191"/>
      <c r="L88" s="191"/>
      <c r="R88" s="136"/>
      <c r="S88" s="136"/>
      <c r="T88" s="136"/>
      <c r="U88" s="136"/>
      <c r="V88" s="136"/>
      <c r="W88" s="136"/>
      <c r="X88" s="136"/>
      <c r="Y88" s="136"/>
      <c r="Z88" s="136"/>
    </row>
    <row r="89" spans="2:27" s="2" customFormat="1" ht="18" customHeight="1" x14ac:dyDescent="0.15">
      <c r="B89" s="140"/>
      <c r="R89" s="136"/>
      <c r="S89" s="136"/>
      <c r="T89" s="136"/>
      <c r="U89" s="136"/>
      <c r="V89" s="136"/>
      <c r="W89" s="136"/>
      <c r="X89" s="136"/>
      <c r="Y89" s="136"/>
      <c r="Z89" s="136"/>
      <c r="AA89" s="196"/>
    </row>
    <row r="90" spans="2:27" s="2" customFormat="1" ht="18" customHeight="1" x14ac:dyDescent="0.15">
      <c r="B90" s="140"/>
      <c r="R90" s="136"/>
      <c r="S90" s="136"/>
      <c r="T90" s="136"/>
      <c r="U90" s="136"/>
      <c r="V90" s="136"/>
      <c r="W90" s="136"/>
      <c r="X90" s="136"/>
      <c r="Y90" s="136"/>
      <c r="Z90" s="136"/>
      <c r="AA90" s="196"/>
    </row>
    <row r="91" spans="2:27" s="117" customFormat="1" ht="18" customHeight="1" x14ac:dyDescent="0.15">
      <c r="B91" s="140"/>
      <c r="R91" s="136"/>
      <c r="S91" s="136"/>
      <c r="T91" s="136"/>
      <c r="U91" s="136"/>
      <c r="V91" s="136"/>
      <c r="W91" s="136"/>
      <c r="X91" s="136"/>
      <c r="Y91" s="136"/>
      <c r="Z91" s="136"/>
      <c r="AA91" s="196"/>
    </row>
    <row r="92" spans="2:27" s="2" customFormat="1" ht="18" customHeight="1" x14ac:dyDescent="0.15">
      <c r="B92" s="193"/>
      <c r="R92" s="136"/>
      <c r="S92" s="136"/>
      <c r="T92" s="136"/>
      <c r="U92" s="136"/>
      <c r="V92" s="136"/>
      <c r="W92" s="136"/>
      <c r="X92" s="136"/>
      <c r="Y92" s="136"/>
      <c r="Z92" s="136"/>
      <c r="AA92" s="196"/>
    </row>
    <row r="93" spans="2:27" s="2" customFormat="1" ht="18" customHeight="1" x14ac:dyDescent="0.15">
      <c r="B93" s="193"/>
      <c r="R93" s="136"/>
      <c r="S93" s="136"/>
      <c r="T93" s="136"/>
      <c r="U93" s="136"/>
      <c r="V93" s="136"/>
      <c r="W93" s="136"/>
      <c r="X93" s="136"/>
      <c r="Y93" s="136"/>
      <c r="Z93" s="136"/>
      <c r="AA93" s="196"/>
    </row>
    <row r="94" spans="2:27" s="117" customFormat="1" ht="18" customHeight="1" x14ac:dyDescent="0.15">
      <c r="B94" s="193"/>
      <c r="R94" s="136"/>
      <c r="S94" s="136"/>
      <c r="T94" s="136"/>
      <c r="U94" s="136"/>
      <c r="V94" s="136"/>
      <c r="W94" s="136"/>
      <c r="X94" s="136"/>
      <c r="Y94" s="136"/>
      <c r="Z94" s="136"/>
    </row>
    <row r="95" spans="2:27" s="2" customFormat="1" ht="9" customHeight="1" x14ac:dyDescent="0.15"/>
  </sheetData>
  <mergeCells count="75">
    <mergeCell ref="N27:N29"/>
    <mergeCell ref="B38:C38"/>
    <mergeCell ref="E38:F38"/>
    <mergeCell ref="G38:H38"/>
    <mergeCell ref="Q47:Z47"/>
    <mergeCell ref="B44:B46"/>
    <mergeCell ref="Q44:AB44"/>
    <mergeCell ref="Q45:AB45"/>
    <mergeCell ref="Q46:AB46"/>
    <mergeCell ref="B41:B43"/>
    <mergeCell ref="Q41:AB41"/>
    <mergeCell ref="Q43:AB43"/>
    <mergeCell ref="Q39:AB39"/>
    <mergeCell ref="Q40:AB40"/>
    <mergeCell ref="L38:L40"/>
    <mergeCell ref="M38:M40"/>
    <mergeCell ref="B39:C40"/>
    <mergeCell ref="T15:T18"/>
    <mergeCell ref="B17:C18"/>
    <mergeCell ref="F17:G17"/>
    <mergeCell ref="E39:F39"/>
    <mergeCell ref="G39:H39"/>
    <mergeCell ref="B37:C37"/>
    <mergeCell ref="B19:B21"/>
    <mergeCell ref="B22:B24"/>
    <mergeCell ref="B26:C26"/>
    <mergeCell ref="O27:O29"/>
    <mergeCell ref="S27:AA35"/>
    <mergeCell ref="B30:B32"/>
    <mergeCell ref="B33:B35"/>
    <mergeCell ref="B27:C28"/>
    <mergeCell ref="H27:I27"/>
    <mergeCell ref="J27:K27"/>
    <mergeCell ref="V17:V18"/>
    <mergeCell ref="Q17:R17"/>
    <mergeCell ref="U17:U18"/>
    <mergeCell ref="B10:B12"/>
    <mergeCell ref="B14:C14"/>
    <mergeCell ref="B15:C15"/>
    <mergeCell ref="E15:N15"/>
    <mergeCell ref="Q15:R15"/>
    <mergeCell ref="U15:V16"/>
    <mergeCell ref="B16:C16"/>
    <mergeCell ref="F16:G16"/>
    <mergeCell ref="H16:I16"/>
    <mergeCell ref="L16:M16"/>
    <mergeCell ref="Q16:R16"/>
    <mergeCell ref="H17:I17"/>
    <mergeCell ref="L17:M17"/>
    <mergeCell ref="AC5:AC6"/>
    <mergeCell ref="B7:B9"/>
    <mergeCell ref="N5:O5"/>
    <mergeCell ref="R5:S5"/>
    <mergeCell ref="W5:X5"/>
    <mergeCell ref="Z5:Z6"/>
    <mergeCell ref="B5:C6"/>
    <mergeCell ref="E5:F5"/>
    <mergeCell ref="G5:H5"/>
    <mergeCell ref="L5:M5"/>
    <mergeCell ref="W3:X3"/>
    <mergeCell ref="Z3:AA4"/>
    <mergeCell ref="AA5:AA6"/>
    <mergeCell ref="AB5:AB6"/>
    <mergeCell ref="B2:C2"/>
    <mergeCell ref="B3:C3"/>
    <mergeCell ref="D3:J3"/>
    <mergeCell ref="K3:T3"/>
    <mergeCell ref="AB3:AC4"/>
    <mergeCell ref="B4:C4"/>
    <mergeCell ref="E4:F4"/>
    <mergeCell ref="G4:H4"/>
    <mergeCell ref="L4:M4"/>
    <mergeCell ref="N4:O4"/>
    <mergeCell ref="R4:S4"/>
    <mergeCell ref="W4:X4"/>
  </mergeCells>
  <phoneticPr fontId="2"/>
  <pageMargins left="0.59055118110236227" right="0.59055118110236227" top="0.98425196850393704" bottom="0.78740157480314965" header="0.72" footer="0.51181102362204722"/>
  <pageSetup paperSize="9" scale="63" orientation="landscape" r:id="rId1"/>
  <headerFooter alignWithMargins="0">
    <oddHeader>&amp;C&amp;28例月給与・期末勤勉役職加算におけるC#29・C#41入力対象者&amp;R&amp;16別紙１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14</vt:i4>
      </vt:variant>
    </vt:vector>
  </HeadingPairs>
  <TitlesOfParts>
    <vt:vector size="28" baseType="lpstr">
      <vt:lpstr>31.4.1～04.3.31</vt:lpstr>
      <vt:lpstr>30.4.1～31.3.31</vt:lpstr>
      <vt:lpstr>29.4.1～30.3.31</vt:lpstr>
      <vt:lpstr>28.4.1～29.3.31</vt:lpstr>
      <vt:lpstr>27.4.1～28.3.31</vt:lpstr>
      <vt:lpstr>26.4.1～27.3.31</vt:lpstr>
      <vt:lpstr>26.1.1～26.3.31</vt:lpstr>
      <vt:lpstr>25.7.1～25.12.31</vt:lpstr>
      <vt:lpstr>25.1.1～25.6.31</vt:lpstr>
      <vt:lpstr>24.1.1～24.12.31</vt:lpstr>
      <vt:lpstr>23.1.1～23.12.31</vt:lpstr>
      <vt:lpstr>22.1.1～22.12.31</vt:lpstr>
      <vt:lpstr>21.1.1～21.12.31</vt:lpstr>
      <vt:lpstr>20.4.1～20.12.31</vt:lpstr>
      <vt:lpstr>'20.4.1～20.12.31'!Print_Area</vt:lpstr>
      <vt:lpstr>'21.1.1～21.12.31'!Print_Area</vt:lpstr>
      <vt:lpstr>'22.1.1～22.12.31'!Print_Area</vt:lpstr>
      <vt:lpstr>'23.1.1～23.12.31'!Print_Area</vt:lpstr>
      <vt:lpstr>'24.1.1～24.12.31'!Print_Area</vt:lpstr>
      <vt:lpstr>'25.1.1～25.6.31'!Print_Area</vt:lpstr>
      <vt:lpstr>'25.7.1～25.12.31'!Print_Area</vt:lpstr>
      <vt:lpstr>'26.1.1～26.3.31'!Print_Area</vt:lpstr>
      <vt:lpstr>'26.4.1～27.3.31'!Print_Area</vt:lpstr>
      <vt:lpstr>'27.4.1～28.3.31'!Print_Area</vt:lpstr>
      <vt:lpstr>'28.4.1～29.3.31'!Print_Area</vt:lpstr>
      <vt:lpstr>'29.4.1～30.3.31'!Print_Area</vt:lpstr>
      <vt:lpstr>'30.4.1～31.3.31'!Print_Area</vt:lpstr>
      <vt:lpstr>'31.4.1～04.3.31'!Print_Area</vt:lpstr>
    </vt:vector>
  </TitlesOfParts>
  <Company>兵庫県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兵庫県</dc:creator>
  <cp:lastModifiedBy>Administrator</cp:lastModifiedBy>
  <cp:lastPrinted>2019-05-17T06:31:34Z</cp:lastPrinted>
  <dcterms:created xsi:type="dcterms:W3CDTF">2008-10-30T10:06:04Z</dcterms:created>
  <dcterms:modified xsi:type="dcterms:W3CDTF">2021-05-20T05:38:01Z</dcterms:modified>
</cp:coreProperties>
</file>