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activeTab="4"/>
  </bookViews>
  <sheets>
    <sheet name="6月6日" sheetId="1" r:id="rId1"/>
    <sheet name="7月15日" sheetId="2" r:id="rId2"/>
    <sheet name="9月30日" sheetId="3" r:id="rId3"/>
    <sheet name="12月2日" sheetId="4" r:id="rId4"/>
    <sheet name="まとめ" sheetId="5" r:id="rId5"/>
  </sheets>
  <definedNames>
    <definedName name="_xlnm.Print_Area" localSheetId="4">'まとめ'!$A$1:$AB$90</definedName>
  </definedNames>
  <calcPr fullCalcOnLoad="1"/>
</workbook>
</file>

<file path=xl/sharedStrings.xml><?xml version="1.0" encoding="utf-8"?>
<sst xmlns="http://schemas.openxmlformats.org/spreadsheetml/2006/main" count="257" uniqueCount="86">
  <si>
    <t>１　皆様に対する言葉遣い、その他の接遇態度はいかがでしたか。</t>
  </si>
  <si>
    <t>Ａ　良かった</t>
  </si>
  <si>
    <t>Ｂ　まあまあ良かった</t>
  </si>
  <si>
    <t>Ｃ　あまり良くなかった</t>
  </si>
  <si>
    <t>Ｄ　悪かった</t>
  </si>
  <si>
    <t>２　消毒や身だしなみなどは、清潔に感じられるものでしたか。</t>
  </si>
  <si>
    <t>３　施術（治療）前の診察はいかがでしたか。</t>
  </si>
  <si>
    <t>４　実習（病気・診察・治療等）においての説明は、わかりやすかったでしょうか。</t>
  </si>
  <si>
    <t>５  全体として、今回の施術（治療）はいかがでしたか。</t>
  </si>
  <si>
    <t>６  次回、また参加していただけるでしょうか。</t>
  </si>
  <si>
    <t>Ａ　次回も是非来たい</t>
  </si>
  <si>
    <t>Ｂ　どちらかというと来たい</t>
  </si>
  <si>
    <t>Ｃ　あまり来たくない</t>
  </si>
  <si>
    <t>Ｄ　もう来たくない</t>
  </si>
  <si>
    <t>７　その他に特にお気づきになった点等があれば、以下にご記入下さい。</t>
  </si>
  <si>
    <t>平成20年度「ＹＵ・らいふ・サポート事業」アンケート結果</t>
  </si>
  <si>
    <t>理療活動Ⅰ(平成20年6月6日実施分)</t>
  </si>
  <si>
    <t>15名の参加者によるアンケート結果は次のとおりです。</t>
  </si>
  <si>
    <t>・　きめ細かい心遣いをしていただき恐縮に存じています。</t>
  </si>
  <si>
    <t>・　気分は満点です。</t>
  </si>
  <si>
    <t>・　筋をよく押さえてくれて気分よろしい。</t>
  </si>
  <si>
    <t>・　すごく気持ちがよく、心も身体もほぐれました。ありがとうございました。</t>
  </si>
  <si>
    <t>・　みんなどこもかもよかったです。すごく気持ちよかったです。</t>
  </si>
  <si>
    <t>・　ていねいにして頂いて肩も腰も軽くなって気分そうかいになりうれしく思います。</t>
  </si>
  <si>
    <t>　本当にありがとうございました。</t>
  </si>
  <si>
    <t>・　いろいろとお話しをしながらそして楽しく理療をして下さいました。とても気持ち</t>
  </si>
  <si>
    <t>　よかったです。</t>
  </si>
  <si>
    <t>・　適材適所という言葉があるが、まさしくつぼはその意味なのでしょうか。誠に有難う</t>
  </si>
  <si>
    <t>　ございました。おつかれさまでした。</t>
  </si>
  <si>
    <t>・　こんなにすばらしい施術をしていただき感謝いたしております。</t>
  </si>
  <si>
    <t>・　初めての理療経験でした。自分ではこっているとは気がついていなかった。いろいろ</t>
  </si>
  <si>
    <t>　説明していただきながらもんでいただき本当に良かったです。肩が軽くなり気持ちが</t>
  </si>
  <si>
    <t>　いいです。有難うございました。</t>
  </si>
  <si>
    <t>９名の参加者によるアンケート結果は次のとおりです。</t>
  </si>
  <si>
    <t>・　長時間ありがとうございました。</t>
  </si>
  <si>
    <t>・　きめ細かな対応で感心しました。今後ともよろしくお願いします。</t>
  </si>
  <si>
    <t>・　親切、やさしい対応にうれしかったです。</t>
  </si>
  <si>
    <t>理療活動Ⅱ(平成20年7月15日実施分)</t>
  </si>
  <si>
    <t>・　肩のこりの説明等をして下さった。</t>
  </si>
  <si>
    <t>・　自分の悪い所を親切に話して頂きありがとう。</t>
  </si>
  <si>
    <t>理療活動Ⅲ(平成20年９月30日実施分)</t>
  </si>
  <si>
    <t>１　皆様に対する接遇態度はいかがでしたか。</t>
  </si>
  <si>
    <t>（少し痛かった　２名）</t>
  </si>
  <si>
    <t>・　今までリハビリも（足）２年あまりしました。腰の骨も悪いので車イス生活。今日の</t>
  </si>
  <si>
    <t>　　マッサージ、急所をいらってもらってスーとした気分、とてもうれしかった。又ぜひ</t>
  </si>
  <si>
    <t>　　参加したいと思います。</t>
  </si>
  <si>
    <t>・　良かったです。してもらった後歩きやすくなりました。</t>
  </si>
  <si>
    <t>・　肩の痛みがとれてよかった。腕が上がるようになりました。</t>
  </si>
  <si>
    <t>・　もっと早く知りたかったです。機会があればまた来たいと思います。</t>
  </si>
  <si>
    <t>・　良かったです。</t>
  </si>
  <si>
    <t>・　時間が早く感じました。もう少し長くやってほしかった。</t>
  </si>
  <si>
    <t>＊今回はアンケート項目から除きました</t>
  </si>
  <si>
    <t>　本当にありがとうございました。</t>
  </si>
  <si>
    <t>　よかったです。</t>
  </si>
  <si>
    <t>　ございました。おつかれさまでした。</t>
  </si>
  <si>
    <t>　説明していただきながらもんでいただき本当に良かったです。肩が軽くなり気持ちが</t>
  </si>
  <si>
    <t>　いいです。有難うございました。</t>
  </si>
  <si>
    <t>理療活動Ⅰ～Ⅳ</t>
  </si>
  <si>
    <t>平成20年度「ＹＵ・らいふ・サポート事業」アンケート結果まとめ</t>
  </si>
  <si>
    <t>Ⅰ（15名）Ⅱ（9名）Ⅲ（9名）Ⅳ（7名）の参加者によるアンケート結果は次のとおりです。</t>
  </si>
  <si>
    <t>Ⅰ</t>
  </si>
  <si>
    <t>Ⅱ</t>
  </si>
  <si>
    <t>Ⅲ</t>
  </si>
  <si>
    <t>Ⅳ</t>
  </si>
  <si>
    <t>　　無回答</t>
  </si>
  <si>
    <t>＜第１回目＞</t>
  </si>
  <si>
    <t>＜第２回目＞</t>
  </si>
  <si>
    <t>＜第３回目＞</t>
  </si>
  <si>
    <t>＜第４回目＞</t>
  </si>
  <si>
    <t>・　指先をもっと使わないと神経の細かいところまで分からない。注意をしてくれる人は
　　ありがたいと思って、仕事に向かってくれるといいと思います。</t>
  </si>
  <si>
    <t>・　お客様に満足をしてもらうコツとして、会話をしながらリラックスをしてもらうこと
　　が気持ちよさにつながります。話しにくい人は無理せず話をしなくても大丈夫です。
　　あまりべらべら話してもダメです。適当に。</t>
  </si>
  <si>
    <t>・　これから現場に入り大変な事もあると思います。頑張ってください。今日はとても
　　気持ちよかったです。肩と腰がよくなったです。</t>
  </si>
  <si>
    <t>・　マッサージは医者ではないが、神経系統だけでなく自律神経の働きを大切にして
　　ください。心と体の両方を治療する事を心がけてください。</t>
  </si>
  <si>
    <t>・　自分がはじめに緊張していたので、少しずつ緩んでいくのがわかった。</t>
  </si>
  <si>
    <t>・　これからも研究を続け、多くの人を気持ちよくしてください。</t>
  </si>
  <si>
    <t>・　お客さんに対して優しさをもって治療してあげてください。</t>
  </si>
  <si>
    <t>※あはきの免許をお持ちの方が多く、大変参考になるアドバイスをいただきました。</t>
  </si>
  <si>
    <t>※　第４回目は、あはきの免許をお持ちの方が多く、大変参考になるアドバイスをいただき
　　ました。</t>
  </si>
  <si>
    <t>＊Ⅲでは質問項目から除外しました</t>
  </si>
  <si>
    <t>＊Ⅳでは質問項目から除外しました</t>
  </si>
  <si>
    <t>計</t>
  </si>
  <si>
    <t>理療活動Ⅳ(平成20年12月2日実施分)</t>
  </si>
  <si>
    <t>７名の参加者によるアンケート結果は次のとおりです。</t>
  </si>
  <si>
    <t>　　無回答　</t>
  </si>
  <si>
    <t>６　その他に特にお気づきになった点等があれば、以下にご記入下さい。</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</si>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</sst>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
    <font>
      <sz val="11"/>
      <name val="ＭＳ Ｐゴシック"/>
      <family val="3"/>
    </font>
    <font>
      <sz val="6"/>
      <name val="ＭＳ Ｐゴシック"/>
      <family val="3"/>
    </font>
    <font>
      <sz val="11"/>
      <name val="ＭＳ ゴシック"/>
      <family val="3"/>
    </font>
    <font>
      <sz val="13"/>
      <name val="ＭＳ ゴシック"/>
      <family val="3"/>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177" fontId="2" fillId="0" borderId="0" xfId="0" applyNumberFormat="1"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57"/>
  <sheetViews>
    <sheetView view="pageBreakPreview" zoomScaleSheetLayoutView="100" workbookViewId="0" topLeftCell="A31">
      <selection activeCell="U10" sqref="U10"/>
    </sheetView>
  </sheetViews>
  <sheetFormatPr defaultColWidth="9.00390625" defaultRowHeight="13.5"/>
  <cols>
    <col min="1" max="1" width="2.25390625" style="1" customWidth="1"/>
    <col min="2" max="48" width="3.125" style="1" customWidth="1"/>
    <col min="49" max="16384" width="9.00390625" style="1" customWidth="1"/>
  </cols>
  <sheetData>
    <row r="1" spans="2:28" ht="18.75" customHeight="1">
      <c r="B1" s="4" t="s">
        <v>15</v>
      </c>
      <c r="C1" s="4"/>
      <c r="D1" s="4"/>
      <c r="E1" s="4"/>
      <c r="F1" s="4"/>
      <c r="G1" s="4"/>
      <c r="H1" s="4"/>
      <c r="I1" s="4"/>
      <c r="J1" s="4"/>
      <c r="K1" s="4"/>
      <c r="L1" s="4"/>
      <c r="M1" s="4"/>
      <c r="N1" s="4"/>
      <c r="O1" s="4"/>
      <c r="P1" s="4"/>
      <c r="Q1" s="4"/>
      <c r="R1" s="4"/>
      <c r="S1" s="4"/>
      <c r="T1" s="4"/>
      <c r="U1" s="4"/>
      <c r="V1" s="4"/>
      <c r="W1" s="4"/>
      <c r="X1" s="4"/>
      <c r="Y1" s="4"/>
      <c r="Z1" s="4"/>
      <c r="AA1" s="4"/>
      <c r="AB1" s="4"/>
    </row>
    <row r="2" spans="4:26" ht="21.75" customHeight="1">
      <c r="D2" s="5" t="s">
        <v>16</v>
      </c>
      <c r="E2" s="5"/>
      <c r="F2" s="5"/>
      <c r="G2" s="5"/>
      <c r="H2" s="5"/>
      <c r="I2" s="5"/>
      <c r="J2" s="5"/>
      <c r="K2" s="5"/>
      <c r="L2" s="5"/>
      <c r="M2" s="5"/>
      <c r="N2" s="5"/>
      <c r="O2" s="5"/>
      <c r="P2" s="5"/>
      <c r="Q2" s="5"/>
      <c r="R2" s="5"/>
      <c r="S2" s="5"/>
      <c r="T2" s="5"/>
      <c r="U2" s="5"/>
      <c r="V2" s="5"/>
      <c r="W2" s="5"/>
      <c r="X2" s="5"/>
      <c r="Y2" s="5"/>
      <c r="Z2" s="2"/>
    </row>
    <row r="3" ht="17.25" customHeight="1"/>
    <row r="4" ht="13.5">
      <c r="B4" s="1" t="s">
        <v>17</v>
      </c>
    </row>
    <row r="6" ht="13.5">
      <c r="A6" s="1" t="s">
        <v>0</v>
      </c>
    </row>
    <row r="7" spans="2:28" ht="13.5">
      <c r="B7" s="1" t="s">
        <v>1</v>
      </c>
      <c r="AB7" s="1">
        <v>15</v>
      </c>
    </row>
    <row r="8" spans="2:28" ht="13.5">
      <c r="B8" s="1" t="s">
        <v>2</v>
      </c>
      <c r="AB8" s="1">
        <v>0</v>
      </c>
    </row>
    <row r="9" spans="2:28" ht="13.5">
      <c r="B9" s="1" t="s">
        <v>3</v>
      </c>
      <c r="AB9" s="1">
        <v>0</v>
      </c>
    </row>
    <row r="10" spans="2:28" ht="13.5">
      <c r="B10" s="1" t="s">
        <v>4</v>
      </c>
      <c r="AB10" s="1">
        <v>0</v>
      </c>
    </row>
    <row r="12" ht="13.5">
      <c r="A12" s="1" t="s">
        <v>5</v>
      </c>
    </row>
    <row r="13" spans="2:28" ht="13.5">
      <c r="B13" s="1" t="s">
        <v>1</v>
      </c>
      <c r="AB13" s="1">
        <v>15</v>
      </c>
    </row>
    <row r="14" spans="2:28" ht="13.5">
      <c r="B14" s="1" t="s">
        <v>2</v>
      </c>
      <c r="AB14" s="1">
        <v>0</v>
      </c>
    </row>
    <row r="15" spans="2:28" ht="13.5">
      <c r="B15" s="1" t="s">
        <v>3</v>
      </c>
      <c r="AB15" s="1">
        <v>0</v>
      </c>
    </row>
    <row r="16" spans="2:28" ht="13.5">
      <c r="B16" s="1" t="s">
        <v>4</v>
      </c>
      <c r="AB16" s="1">
        <v>0</v>
      </c>
    </row>
    <row r="18" ht="13.5">
      <c r="A18" s="1" t="s">
        <v>6</v>
      </c>
    </row>
    <row r="19" spans="2:28" ht="13.5">
      <c r="B19" s="1" t="s">
        <v>1</v>
      </c>
      <c r="AB19" s="1">
        <v>15</v>
      </c>
    </row>
    <row r="20" spans="2:28" ht="13.5">
      <c r="B20" s="1" t="s">
        <v>2</v>
      </c>
      <c r="AB20" s="1">
        <v>0</v>
      </c>
    </row>
    <row r="21" spans="2:28" ht="13.5">
      <c r="B21" s="1" t="s">
        <v>3</v>
      </c>
      <c r="AB21" s="1">
        <v>0</v>
      </c>
    </row>
    <row r="22" spans="2:28" ht="13.5">
      <c r="B22" s="1" t="s">
        <v>4</v>
      </c>
      <c r="AB22" s="1">
        <v>0</v>
      </c>
    </row>
    <row r="24" ht="13.5">
      <c r="A24" s="1" t="s">
        <v>7</v>
      </c>
    </row>
    <row r="25" spans="2:28" ht="13.5">
      <c r="B25" s="1" t="s">
        <v>1</v>
      </c>
      <c r="AB25" s="1">
        <v>15</v>
      </c>
    </row>
    <row r="26" spans="2:28" ht="13.5">
      <c r="B26" s="1" t="s">
        <v>2</v>
      </c>
      <c r="AB26" s="1">
        <v>0</v>
      </c>
    </row>
    <row r="27" spans="2:28" ht="13.5">
      <c r="B27" s="1" t="s">
        <v>3</v>
      </c>
      <c r="AB27" s="1">
        <v>0</v>
      </c>
    </row>
    <row r="28" spans="2:28" ht="13.5">
      <c r="B28" s="1" t="s">
        <v>4</v>
      </c>
      <c r="AB28" s="1">
        <v>0</v>
      </c>
    </row>
    <row r="30" ht="13.5">
      <c r="A30" s="1" t="s">
        <v>8</v>
      </c>
    </row>
    <row r="31" spans="2:28" ht="13.5">
      <c r="B31" s="1" t="s">
        <v>1</v>
      </c>
      <c r="AB31" s="1">
        <v>15</v>
      </c>
    </row>
    <row r="32" spans="2:28" ht="13.5">
      <c r="B32" s="1" t="s">
        <v>2</v>
      </c>
      <c r="AB32" s="1">
        <v>0</v>
      </c>
    </row>
    <row r="33" spans="2:28" ht="13.5">
      <c r="B33" s="1" t="s">
        <v>3</v>
      </c>
      <c r="AB33" s="1">
        <v>0</v>
      </c>
    </row>
    <row r="34" spans="2:28" ht="13.5">
      <c r="B34" s="1" t="s">
        <v>4</v>
      </c>
      <c r="AB34" s="1">
        <v>0</v>
      </c>
    </row>
    <row r="36" ht="13.5">
      <c r="A36" s="1" t="s">
        <v>9</v>
      </c>
    </row>
    <row r="37" spans="2:28" ht="13.5">
      <c r="B37" s="1" t="s">
        <v>10</v>
      </c>
      <c r="AB37" s="1">
        <v>15</v>
      </c>
    </row>
    <row r="38" spans="2:28" ht="13.5">
      <c r="B38" s="1" t="s">
        <v>11</v>
      </c>
      <c r="AB38" s="1">
        <v>0</v>
      </c>
    </row>
    <row r="39" spans="2:28" ht="13.5">
      <c r="B39" s="1" t="s">
        <v>12</v>
      </c>
      <c r="AB39" s="1">
        <v>0</v>
      </c>
    </row>
    <row r="40" spans="2:28" ht="13.5">
      <c r="B40" s="1" t="s">
        <v>13</v>
      </c>
      <c r="AB40" s="1">
        <v>0</v>
      </c>
    </row>
    <row r="42" ht="13.5">
      <c r="A42" s="1" t="s">
        <v>14</v>
      </c>
    </row>
    <row r="43" ht="13.5">
      <c r="B43" s="1" t="s">
        <v>18</v>
      </c>
    </row>
    <row r="44" ht="13.5">
      <c r="B44" s="1" t="s">
        <v>29</v>
      </c>
    </row>
    <row r="45" ht="13.5">
      <c r="B45" s="1" t="s">
        <v>19</v>
      </c>
    </row>
    <row r="46" ht="13.5">
      <c r="B46" s="1" t="s">
        <v>20</v>
      </c>
    </row>
    <row r="47" ht="13.5">
      <c r="B47" s="1" t="s">
        <v>21</v>
      </c>
    </row>
    <row r="48" ht="13.5">
      <c r="B48" s="1" t="s">
        <v>22</v>
      </c>
    </row>
    <row r="49" ht="13.5">
      <c r="B49" s="1" t="s">
        <v>23</v>
      </c>
    </row>
    <row r="50" ht="13.5">
      <c r="B50" s="1" t="s">
        <v>24</v>
      </c>
    </row>
    <row r="51" ht="13.5">
      <c r="B51" s="1" t="s">
        <v>25</v>
      </c>
    </row>
    <row r="52" ht="13.5">
      <c r="B52" s="1" t="s">
        <v>26</v>
      </c>
    </row>
    <row r="53" ht="13.5">
      <c r="B53" s="1" t="s">
        <v>27</v>
      </c>
    </row>
    <row r="54" ht="13.5">
      <c r="B54" s="1" t="s">
        <v>28</v>
      </c>
    </row>
    <row r="55" ht="13.5">
      <c r="B55" s="1" t="s">
        <v>30</v>
      </c>
    </row>
    <row r="56" ht="13.5">
      <c r="B56" s="1" t="s">
        <v>31</v>
      </c>
    </row>
    <row r="57" ht="13.5">
      <c r="B57" s="1" t="s">
        <v>32</v>
      </c>
    </row>
  </sheetData>
  <mergeCells count="2">
    <mergeCell ref="B1:AB1"/>
    <mergeCell ref="D2:Y2"/>
  </mergeCells>
  <printOptions/>
  <pageMargins left="0.7874015748031497" right="0.7874015748031497" top="0.7874015748031497" bottom="0.787401574803149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AB47"/>
  <sheetViews>
    <sheetView view="pageBreakPreview" zoomScaleSheetLayoutView="100" workbookViewId="0" topLeftCell="A34">
      <selection activeCell="I53" sqref="H53:I53"/>
    </sheetView>
  </sheetViews>
  <sheetFormatPr defaultColWidth="9.00390625" defaultRowHeight="13.5"/>
  <cols>
    <col min="1" max="1" width="2.25390625" style="1" customWidth="1"/>
    <col min="2" max="48" width="3.125" style="1" customWidth="1"/>
    <col min="49" max="16384" width="9.00390625" style="1" customWidth="1"/>
  </cols>
  <sheetData>
    <row r="1" spans="2:28" ht="18.75" customHeight="1">
      <c r="B1" s="4" t="s">
        <v>15</v>
      </c>
      <c r="C1" s="4"/>
      <c r="D1" s="4"/>
      <c r="E1" s="4"/>
      <c r="F1" s="4"/>
      <c r="G1" s="4"/>
      <c r="H1" s="4"/>
      <c r="I1" s="4"/>
      <c r="J1" s="4"/>
      <c r="K1" s="4"/>
      <c r="L1" s="4"/>
      <c r="M1" s="4"/>
      <c r="N1" s="4"/>
      <c r="O1" s="4"/>
      <c r="P1" s="4"/>
      <c r="Q1" s="4"/>
      <c r="R1" s="4"/>
      <c r="S1" s="4"/>
      <c r="T1" s="4"/>
      <c r="U1" s="4"/>
      <c r="V1" s="4"/>
      <c r="W1" s="4"/>
      <c r="X1" s="4"/>
      <c r="Y1" s="4"/>
      <c r="Z1" s="4"/>
      <c r="AA1" s="4"/>
      <c r="AB1" s="4"/>
    </row>
    <row r="2" spans="4:26" ht="21.75" customHeight="1">
      <c r="D2" s="5" t="s">
        <v>37</v>
      </c>
      <c r="E2" s="5"/>
      <c r="F2" s="5"/>
      <c r="G2" s="5"/>
      <c r="H2" s="5"/>
      <c r="I2" s="5"/>
      <c r="J2" s="5"/>
      <c r="K2" s="5"/>
      <c r="L2" s="5"/>
      <c r="M2" s="5"/>
      <c r="N2" s="5"/>
      <c r="O2" s="5"/>
      <c r="P2" s="5"/>
      <c r="Q2" s="5"/>
      <c r="R2" s="5"/>
      <c r="S2" s="5"/>
      <c r="T2" s="5"/>
      <c r="U2" s="5"/>
      <c r="V2" s="5"/>
      <c r="W2" s="5"/>
      <c r="X2" s="5"/>
      <c r="Y2" s="5"/>
      <c r="Z2" s="2"/>
    </row>
    <row r="3" ht="17.25" customHeight="1"/>
    <row r="4" ht="13.5">
      <c r="B4" s="1" t="s">
        <v>33</v>
      </c>
    </row>
    <row r="6" ht="13.5">
      <c r="A6" s="1" t="s">
        <v>0</v>
      </c>
    </row>
    <row r="7" spans="2:28" ht="13.5">
      <c r="B7" s="1" t="s">
        <v>1</v>
      </c>
      <c r="AB7" s="1">
        <v>8</v>
      </c>
    </row>
    <row r="8" spans="2:28" ht="13.5">
      <c r="B8" s="1" t="s">
        <v>2</v>
      </c>
      <c r="AB8" s="1">
        <v>1</v>
      </c>
    </row>
    <row r="9" spans="2:28" ht="13.5">
      <c r="B9" s="1" t="s">
        <v>3</v>
      </c>
      <c r="AB9" s="1">
        <v>0</v>
      </c>
    </row>
    <row r="10" spans="2:28" ht="13.5">
      <c r="B10" s="1" t="s">
        <v>4</v>
      </c>
      <c r="AB10" s="1">
        <v>0</v>
      </c>
    </row>
    <row r="12" ht="13.5">
      <c r="A12" s="1" t="s">
        <v>5</v>
      </c>
    </row>
    <row r="13" spans="2:28" ht="13.5">
      <c r="B13" s="1" t="s">
        <v>1</v>
      </c>
      <c r="AB13" s="1">
        <v>9</v>
      </c>
    </row>
    <row r="14" spans="2:28" ht="13.5">
      <c r="B14" s="1" t="s">
        <v>2</v>
      </c>
      <c r="AB14" s="1">
        <v>0</v>
      </c>
    </row>
    <row r="15" spans="2:28" ht="13.5">
      <c r="B15" s="1" t="s">
        <v>3</v>
      </c>
      <c r="AB15" s="1">
        <v>0</v>
      </c>
    </row>
    <row r="16" spans="2:28" ht="13.5">
      <c r="B16" s="1" t="s">
        <v>4</v>
      </c>
      <c r="AB16" s="1">
        <v>0</v>
      </c>
    </row>
    <row r="18" ht="13.5">
      <c r="A18" s="1" t="s">
        <v>6</v>
      </c>
    </row>
    <row r="19" spans="2:28" ht="13.5">
      <c r="B19" s="1" t="s">
        <v>1</v>
      </c>
      <c r="AB19" s="1">
        <v>9</v>
      </c>
    </row>
    <row r="20" spans="2:28" ht="13.5">
      <c r="B20" s="1" t="s">
        <v>2</v>
      </c>
      <c r="AB20" s="1">
        <v>0</v>
      </c>
    </row>
    <row r="21" spans="2:28" ht="13.5">
      <c r="B21" s="1" t="s">
        <v>3</v>
      </c>
      <c r="AB21" s="1">
        <v>0</v>
      </c>
    </row>
    <row r="22" spans="2:28" ht="13.5">
      <c r="B22" s="1" t="s">
        <v>4</v>
      </c>
      <c r="AB22" s="1">
        <v>0</v>
      </c>
    </row>
    <row r="24" ht="13.5">
      <c r="A24" s="1" t="s">
        <v>7</v>
      </c>
    </row>
    <row r="25" spans="2:28" ht="13.5">
      <c r="B25" s="1" t="s">
        <v>1</v>
      </c>
      <c r="AB25" s="1">
        <v>9</v>
      </c>
    </row>
    <row r="26" spans="2:28" ht="13.5">
      <c r="B26" s="1" t="s">
        <v>2</v>
      </c>
      <c r="AB26" s="1">
        <v>0</v>
      </c>
    </row>
    <row r="27" spans="2:28" ht="13.5">
      <c r="B27" s="1" t="s">
        <v>3</v>
      </c>
      <c r="AB27" s="1">
        <v>0</v>
      </c>
    </row>
    <row r="28" spans="2:28" ht="13.5">
      <c r="B28" s="1" t="s">
        <v>4</v>
      </c>
      <c r="AB28" s="1">
        <v>0</v>
      </c>
    </row>
    <row r="30" ht="13.5">
      <c r="A30" s="1" t="s">
        <v>8</v>
      </c>
    </row>
    <row r="31" spans="2:28" ht="13.5">
      <c r="B31" s="1" t="s">
        <v>1</v>
      </c>
      <c r="AB31" s="1">
        <v>9</v>
      </c>
    </row>
    <row r="32" spans="2:28" ht="13.5">
      <c r="B32" s="1" t="s">
        <v>2</v>
      </c>
      <c r="AB32" s="1">
        <v>0</v>
      </c>
    </row>
    <row r="33" spans="2:28" ht="13.5">
      <c r="B33" s="1" t="s">
        <v>3</v>
      </c>
      <c r="AB33" s="1">
        <v>0</v>
      </c>
    </row>
    <row r="34" spans="2:28" ht="13.5">
      <c r="B34" s="1" t="s">
        <v>4</v>
      </c>
      <c r="AB34" s="1">
        <v>0</v>
      </c>
    </row>
    <row r="36" ht="13.5">
      <c r="A36" s="1" t="s">
        <v>9</v>
      </c>
    </row>
    <row r="37" spans="2:28" ht="13.5">
      <c r="B37" s="1" t="s">
        <v>10</v>
      </c>
      <c r="AB37" s="1">
        <v>9</v>
      </c>
    </row>
    <row r="38" spans="2:28" ht="13.5">
      <c r="B38" s="1" t="s">
        <v>11</v>
      </c>
      <c r="AB38" s="1">
        <v>0</v>
      </c>
    </row>
    <row r="39" spans="2:28" ht="13.5">
      <c r="B39" s="1" t="s">
        <v>12</v>
      </c>
      <c r="AB39" s="1">
        <v>0</v>
      </c>
    </row>
    <row r="40" spans="2:28" ht="13.5">
      <c r="B40" s="1" t="s">
        <v>13</v>
      </c>
      <c r="AB40" s="1">
        <v>0</v>
      </c>
    </row>
    <row r="42" ht="13.5">
      <c r="A42" s="1" t="s">
        <v>14</v>
      </c>
    </row>
    <row r="43" ht="13.5">
      <c r="B43" s="1" t="s">
        <v>34</v>
      </c>
    </row>
    <row r="44" ht="13.5">
      <c r="B44" s="1" t="s">
        <v>35</v>
      </c>
    </row>
    <row r="45" ht="13.5">
      <c r="B45" s="1" t="s">
        <v>36</v>
      </c>
    </row>
    <row r="46" ht="13.5">
      <c r="B46" s="1" t="s">
        <v>38</v>
      </c>
    </row>
    <row r="47" ht="13.5">
      <c r="B47" s="1" t="s">
        <v>39</v>
      </c>
    </row>
  </sheetData>
  <mergeCells count="2">
    <mergeCell ref="B1:AB1"/>
    <mergeCell ref="D2:Y2"/>
  </mergeCells>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AB50"/>
  <sheetViews>
    <sheetView view="pageBreakPreview" zoomScaleSheetLayoutView="100" workbookViewId="0" topLeftCell="A31">
      <selection activeCell="K57" sqref="K57"/>
    </sheetView>
  </sheetViews>
  <sheetFormatPr defaultColWidth="9.00390625" defaultRowHeight="13.5"/>
  <cols>
    <col min="1" max="1" width="2.25390625" style="1" customWidth="1"/>
    <col min="2" max="48" width="3.125" style="1" customWidth="1"/>
    <col min="49" max="16384" width="9.00390625" style="1" customWidth="1"/>
  </cols>
  <sheetData>
    <row r="1" spans="2:28" ht="18.75" customHeight="1">
      <c r="B1" s="4" t="s">
        <v>15</v>
      </c>
      <c r="C1" s="4"/>
      <c r="D1" s="4"/>
      <c r="E1" s="4"/>
      <c r="F1" s="4"/>
      <c r="G1" s="4"/>
      <c r="H1" s="4"/>
      <c r="I1" s="4"/>
      <c r="J1" s="4"/>
      <c r="K1" s="4"/>
      <c r="L1" s="4"/>
      <c r="M1" s="4"/>
      <c r="N1" s="4"/>
      <c r="O1" s="4"/>
      <c r="P1" s="4"/>
      <c r="Q1" s="4"/>
      <c r="R1" s="4"/>
      <c r="S1" s="4"/>
      <c r="T1" s="4"/>
      <c r="U1" s="4"/>
      <c r="V1" s="4"/>
      <c r="W1" s="4"/>
      <c r="X1" s="4"/>
      <c r="Y1" s="4"/>
      <c r="Z1" s="4"/>
      <c r="AA1" s="4"/>
      <c r="AB1" s="4"/>
    </row>
    <row r="2" spans="4:26" ht="21.75" customHeight="1">
      <c r="D2" s="5" t="s">
        <v>40</v>
      </c>
      <c r="E2" s="5"/>
      <c r="F2" s="5"/>
      <c r="G2" s="5"/>
      <c r="H2" s="5"/>
      <c r="I2" s="5"/>
      <c r="J2" s="5"/>
      <c r="K2" s="5"/>
      <c r="L2" s="5"/>
      <c r="M2" s="5"/>
      <c r="N2" s="5"/>
      <c r="O2" s="5"/>
      <c r="P2" s="5"/>
      <c r="Q2" s="5"/>
      <c r="R2" s="5"/>
      <c r="S2" s="5"/>
      <c r="T2" s="5"/>
      <c r="U2" s="5"/>
      <c r="V2" s="5"/>
      <c r="W2" s="5"/>
      <c r="X2" s="5"/>
      <c r="Y2" s="5"/>
      <c r="Z2" s="2"/>
    </row>
    <row r="3" ht="17.25" customHeight="1"/>
    <row r="4" ht="13.5">
      <c r="B4" s="1" t="s">
        <v>33</v>
      </c>
    </row>
    <row r="6" ht="13.5">
      <c r="A6" s="1" t="s">
        <v>41</v>
      </c>
    </row>
    <row r="7" spans="2:28" ht="13.5">
      <c r="B7" s="1" t="s">
        <v>1</v>
      </c>
      <c r="AB7" s="1">
        <v>9</v>
      </c>
    </row>
    <row r="8" spans="2:28" ht="13.5">
      <c r="B8" s="1" t="s">
        <v>2</v>
      </c>
      <c r="AB8" s="1">
        <v>0</v>
      </c>
    </row>
    <row r="9" spans="2:28" ht="13.5">
      <c r="B9" s="1" t="s">
        <v>3</v>
      </c>
      <c r="AB9" s="1">
        <v>0</v>
      </c>
    </row>
    <row r="10" spans="2:28" ht="13.5">
      <c r="B10" s="1" t="s">
        <v>4</v>
      </c>
      <c r="AB10" s="1">
        <v>0</v>
      </c>
    </row>
    <row r="12" ht="13.5">
      <c r="A12" s="1" t="s">
        <v>5</v>
      </c>
    </row>
    <row r="13" spans="2:28" ht="13.5">
      <c r="B13" s="1" t="s">
        <v>1</v>
      </c>
      <c r="AB13" s="1">
        <v>9</v>
      </c>
    </row>
    <row r="14" spans="2:28" ht="13.5">
      <c r="B14" s="1" t="s">
        <v>2</v>
      </c>
      <c r="AB14" s="1">
        <v>0</v>
      </c>
    </row>
    <row r="15" spans="2:28" ht="13.5">
      <c r="B15" s="1" t="s">
        <v>3</v>
      </c>
      <c r="AB15" s="1">
        <v>0</v>
      </c>
    </row>
    <row r="16" spans="2:28" ht="13.5">
      <c r="B16" s="1" t="s">
        <v>4</v>
      </c>
      <c r="AB16" s="1">
        <v>0</v>
      </c>
    </row>
    <row r="18" ht="13.5">
      <c r="A18" s="1" t="s">
        <v>6</v>
      </c>
    </row>
    <row r="19" ht="13.5">
      <c r="B19" s="1" t="s">
        <v>1</v>
      </c>
    </row>
    <row r="20" spans="2:15" ht="13.5">
      <c r="B20" s="1" t="s">
        <v>2</v>
      </c>
      <c r="O20" s="1" t="s">
        <v>51</v>
      </c>
    </row>
    <row r="21" ht="13.5">
      <c r="B21" s="1" t="s">
        <v>3</v>
      </c>
    </row>
    <row r="22" ht="13.5">
      <c r="B22" s="1" t="s">
        <v>4</v>
      </c>
    </row>
    <row r="24" ht="13.5">
      <c r="A24" s="1" t="s">
        <v>7</v>
      </c>
    </row>
    <row r="25" ht="13.5">
      <c r="B25" s="1" t="s">
        <v>1</v>
      </c>
    </row>
    <row r="26" spans="2:15" ht="13.5">
      <c r="B26" s="1" t="s">
        <v>2</v>
      </c>
      <c r="O26" s="1" t="s">
        <v>51</v>
      </c>
    </row>
    <row r="27" ht="13.5">
      <c r="B27" s="1" t="s">
        <v>3</v>
      </c>
    </row>
    <row r="28" ht="13.5">
      <c r="B28" s="1" t="s">
        <v>4</v>
      </c>
    </row>
    <row r="30" ht="13.5">
      <c r="A30" s="1" t="s">
        <v>8</v>
      </c>
    </row>
    <row r="31" spans="2:28" ht="13.5">
      <c r="B31" s="1" t="s">
        <v>1</v>
      </c>
      <c r="AB31" s="1">
        <v>5</v>
      </c>
    </row>
    <row r="32" spans="2:28" ht="13.5">
      <c r="B32" s="1" t="s">
        <v>2</v>
      </c>
      <c r="AB32" s="1">
        <v>2</v>
      </c>
    </row>
    <row r="33" spans="2:28" ht="13.5">
      <c r="B33" s="1" t="s">
        <v>3</v>
      </c>
      <c r="R33" s="1" t="s">
        <v>42</v>
      </c>
      <c r="AB33" s="1">
        <v>2</v>
      </c>
    </row>
    <row r="34" spans="2:28" ht="13.5">
      <c r="B34" s="1" t="s">
        <v>4</v>
      </c>
      <c r="AB34" s="1">
        <v>0</v>
      </c>
    </row>
    <row r="36" ht="13.5">
      <c r="A36" s="1" t="s">
        <v>9</v>
      </c>
    </row>
    <row r="37" spans="2:28" ht="13.5">
      <c r="B37" s="1" t="s">
        <v>10</v>
      </c>
      <c r="AB37" s="1">
        <v>7</v>
      </c>
    </row>
    <row r="38" spans="2:28" ht="13.5">
      <c r="B38" s="1" t="s">
        <v>11</v>
      </c>
      <c r="AB38" s="1">
        <v>2</v>
      </c>
    </row>
    <row r="39" spans="2:28" ht="13.5">
      <c r="B39" s="1" t="s">
        <v>12</v>
      </c>
      <c r="AB39" s="1">
        <v>0</v>
      </c>
    </row>
    <row r="40" spans="2:28" ht="13.5">
      <c r="B40" s="1" t="s">
        <v>13</v>
      </c>
      <c r="AB40" s="1">
        <v>0</v>
      </c>
    </row>
    <row r="42" ht="13.5">
      <c r="A42" s="1" t="s">
        <v>14</v>
      </c>
    </row>
    <row r="43" ht="13.5">
      <c r="B43" s="1" t="s">
        <v>43</v>
      </c>
    </row>
    <row r="44" ht="13.5">
      <c r="B44" s="1" t="s">
        <v>44</v>
      </c>
    </row>
    <row r="45" ht="13.5">
      <c r="B45" s="1" t="s">
        <v>45</v>
      </c>
    </row>
    <row r="46" ht="13.5">
      <c r="B46" s="1" t="s">
        <v>46</v>
      </c>
    </row>
    <row r="47" ht="13.5">
      <c r="B47" s="1" t="s">
        <v>47</v>
      </c>
    </row>
    <row r="48" ht="13.5">
      <c r="B48" s="1" t="s">
        <v>48</v>
      </c>
    </row>
    <row r="49" ht="13.5">
      <c r="B49" s="1" t="s">
        <v>49</v>
      </c>
    </row>
    <row r="50" ht="13.5">
      <c r="B50" s="1" t="s">
        <v>50</v>
      </c>
    </row>
  </sheetData>
  <mergeCells count="2">
    <mergeCell ref="B1:AB1"/>
    <mergeCell ref="D2:Y2"/>
  </mergeCells>
  <printOptions/>
  <pageMargins left="0.7874015748031497" right="0.7874015748031497" top="0.7874015748031497" bottom="0.787401574803149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AB52"/>
  <sheetViews>
    <sheetView workbookViewId="0" topLeftCell="A1">
      <selection activeCell="O9" sqref="O9"/>
    </sheetView>
  </sheetViews>
  <sheetFormatPr defaultColWidth="9.00390625" defaultRowHeight="13.5"/>
  <cols>
    <col min="1" max="1" width="2.25390625" style="1" customWidth="1"/>
    <col min="2" max="48" width="3.125" style="1" customWidth="1"/>
    <col min="49" max="16384" width="9.00390625" style="1" customWidth="1"/>
  </cols>
  <sheetData>
    <row r="1" spans="2:28" ht="18.75" customHeight="1">
      <c r="B1" s="4" t="s">
        <v>15</v>
      </c>
      <c r="C1" s="4"/>
      <c r="D1" s="4"/>
      <c r="E1" s="4"/>
      <c r="F1" s="4"/>
      <c r="G1" s="4"/>
      <c r="H1" s="4"/>
      <c r="I1" s="4"/>
      <c r="J1" s="4"/>
      <c r="K1" s="4"/>
      <c r="L1" s="4"/>
      <c r="M1" s="4"/>
      <c r="N1" s="4"/>
      <c r="O1" s="4"/>
      <c r="P1" s="4"/>
      <c r="Q1" s="4"/>
      <c r="R1" s="4"/>
      <c r="S1" s="4"/>
      <c r="T1" s="4"/>
      <c r="U1" s="4"/>
      <c r="V1" s="4"/>
      <c r="W1" s="4"/>
      <c r="X1" s="4"/>
      <c r="Y1" s="4"/>
      <c r="Z1" s="4"/>
      <c r="AA1" s="4"/>
      <c r="AB1" s="4"/>
    </row>
    <row r="2" spans="4:26" ht="21.75" customHeight="1">
      <c r="D2" s="5" t="s">
        <v>81</v>
      </c>
      <c r="E2" s="5"/>
      <c r="F2" s="5"/>
      <c r="G2" s="5"/>
      <c r="H2" s="5"/>
      <c r="I2" s="5"/>
      <c r="J2" s="5"/>
      <c r="K2" s="5"/>
      <c r="L2" s="5"/>
      <c r="M2" s="5"/>
      <c r="N2" s="5"/>
      <c r="O2" s="5"/>
      <c r="P2" s="5"/>
      <c r="Q2" s="5"/>
      <c r="R2" s="5"/>
      <c r="S2" s="5"/>
      <c r="T2" s="5"/>
      <c r="U2" s="5"/>
      <c r="V2" s="5"/>
      <c r="W2" s="5"/>
      <c r="X2" s="5"/>
      <c r="Y2" s="5"/>
      <c r="Z2" s="2"/>
    </row>
    <row r="3" ht="17.25" customHeight="1"/>
    <row r="4" ht="13.5">
      <c r="B4" s="1" t="s">
        <v>82</v>
      </c>
    </row>
    <row r="6" ht="13.5">
      <c r="A6" s="1" t="s">
        <v>0</v>
      </c>
    </row>
    <row r="7" spans="2:28" ht="13.5">
      <c r="B7" s="1" t="s">
        <v>1</v>
      </c>
      <c r="AB7" s="1">
        <v>6</v>
      </c>
    </row>
    <row r="8" spans="2:28" ht="13.5">
      <c r="B8" s="1" t="s">
        <v>2</v>
      </c>
      <c r="AB8" s="1">
        <v>1</v>
      </c>
    </row>
    <row r="9" spans="2:28" ht="13.5">
      <c r="B9" s="1" t="s">
        <v>3</v>
      </c>
      <c r="AB9" s="1">
        <v>0</v>
      </c>
    </row>
    <row r="10" spans="2:28" ht="13.5">
      <c r="B10" s="1" t="s">
        <v>4</v>
      </c>
      <c r="AB10" s="1">
        <v>0</v>
      </c>
    </row>
    <row r="12" ht="13.5">
      <c r="A12" s="1" t="s">
        <v>5</v>
      </c>
    </row>
    <row r="13" spans="2:28" ht="13.5">
      <c r="B13" s="1" t="s">
        <v>1</v>
      </c>
      <c r="AB13" s="1">
        <v>7</v>
      </c>
    </row>
    <row r="14" spans="2:28" ht="13.5">
      <c r="B14" s="1" t="s">
        <v>2</v>
      </c>
      <c r="AB14" s="1">
        <v>0</v>
      </c>
    </row>
    <row r="15" spans="2:28" ht="13.5">
      <c r="B15" s="1" t="s">
        <v>3</v>
      </c>
      <c r="AB15" s="1">
        <v>0</v>
      </c>
    </row>
    <row r="16" spans="2:28" ht="13.5">
      <c r="B16" s="1" t="s">
        <v>4</v>
      </c>
      <c r="AB16" s="1">
        <v>0</v>
      </c>
    </row>
    <row r="18" ht="13.5">
      <c r="A18" s="1" t="s">
        <v>6</v>
      </c>
    </row>
    <row r="19" spans="2:28" ht="13.5">
      <c r="B19" s="1" t="s">
        <v>1</v>
      </c>
      <c r="AB19" s="1">
        <v>6</v>
      </c>
    </row>
    <row r="20" spans="2:28" ht="13.5">
      <c r="B20" s="1" t="s">
        <v>2</v>
      </c>
      <c r="AB20" s="1">
        <v>1</v>
      </c>
    </row>
    <row r="21" spans="2:28" ht="13.5">
      <c r="B21" s="1" t="s">
        <v>3</v>
      </c>
      <c r="AB21" s="1">
        <v>0</v>
      </c>
    </row>
    <row r="22" spans="2:28" ht="13.5">
      <c r="B22" s="1" t="s">
        <v>4</v>
      </c>
      <c r="AB22" s="1">
        <v>0</v>
      </c>
    </row>
    <row r="24" ht="13.5">
      <c r="A24" s="1" t="s">
        <v>7</v>
      </c>
    </row>
    <row r="25" spans="2:28" ht="13.5">
      <c r="B25" s="1" t="s">
        <v>1</v>
      </c>
      <c r="AB25" s="1">
        <v>2</v>
      </c>
    </row>
    <row r="26" spans="2:28" ht="13.5">
      <c r="B26" s="1" t="s">
        <v>2</v>
      </c>
      <c r="AB26" s="1">
        <v>2</v>
      </c>
    </row>
    <row r="27" spans="2:28" ht="13.5">
      <c r="B27" s="1" t="s">
        <v>3</v>
      </c>
      <c r="AB27" s="1">
        <v>0</v>
      </c>
    </row>
    <row r="28" spans="2:28" ht="13.5">
      <c r="B28" s="1" t="s">
        <v>4</v>
      </c>
      <c r="AB28" s="1">
        <v>0</v>
      </c>
    </row>
    <row r="29" spans="2:28" ht="13.5">
      <c r="B29" s="1" t="s">
        <v>83</v>
      </c>
      <c r="AB29" s="1">
        <v>3</v>
      </c>
    </row>
    <row r="31" ht="13.5">
      <c r="A31" s="1" t="s">
        <v>8</v>
      </c>
    </row>
    <row r="32" spans="2:28" ht="13.5">
      <c r="B32" s="1" t="s">
        <v>1</v>
      </c>
      <c r="AB32" s="1">
        <v>5</v>
      </c>
    </row>
    <row r="33" spans="2:28" ht="13.5">
      <c r="B33" s="1" t="s">
        <v>2</v>
      </c>
      <c r="AB33" s="1">
        <v>0</v>
      </c>
    </row>
    <row r="34" spans="2:28" ht="13.5">
      <c r="B34" s="1" t="s">
        <v>3</v>
      </c>
      <c r="AB34" s="1">
        <v>0</v>
      </c>
    </row>
    <row r="35" spans="2:28" ht="13.5">
      <c r="B35" s="1" t="s">
        <v>4</v>
      </c>
      <c r="AB35" s="1">
        <v>0</v>
      </c>
    </row>
    <row r="36" spans="2:28" ht="13.5">
      <c r="B36" s="1" t="s">
        <v>64</v>
      </c>
      <c r="AB36" s="1">
        <v>2</v>
      </c>
    </row>
    <row r="38" ht="13.5">
      <c r="A38" s="1" t="s">
        <v>84</v>
      </c>
    </row>
    <row r="39" spans="2:28" ht="13.5">
      <c r="B39" s="6" t="s">
        <v>69</v>
      </c>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2:28" ht="13.5">
      <c r="B40" s="7"/>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2:28" ht="13.5" customHeight="1">
      <c r="B41" s="6" t="s">
        <v>70</v>
      </c>
      <c r="C41" s="6"/>
      <c r="D41" s="6"/>
      <c r="E41" s="6"/>
      <c r="F41" s="6"/>
      <c r="G41" s="6"/>
      <c r="H41" s="6"/>
      <c r="I41" s="6"/>
      <c r="J41" s="6"/>
      <c r="K41" s="6"/>
      <c r="L41" s="6"/>
      <c r="M41" s="6"/>
      <c r="N41" s="6"/>
      <c r="O41" s="6"/>
      <c r="P41" s="6"/>
      <c r="Q41" s="6"/>
      <c r="R41" s="6"/>
      <c r="S41" s="6"/>
      <c r="T41" s="6"/>
      <c r="U41" s="6"/>
      <c r="V41" s="6"/>
      <c r="W41" s="6"/>
      <c r="X41" s="6"/>
      <c r="Y41" s="6"/>
      <c r="Z41" s="6"/>
      <c r="AA41" s="6"/>
      <c r="AB41" s="6"/>
    </row>
    <row r="42" spans="2:28" ht="13.5">
      <c r="B42" s="6"/>
      <c r="C42" s="6"/>
      <c r="D42" s="6"/>
      <c r="E42" s="6"/>
      <c r="F42" s="6"/>
      <c r="G42" s="6"/>
      <c r="H42" s="6"/>
      <c r="I42" s="6"/>
      <c r="J42" s="6"/>
      <c r="K42" s="6"/>
      <c r="L42" s="6"/>
      <c r="M42" s="6"/>
      <c r="N42" s="6"/>
      <c r="O42" s="6"/>
      <c r="P42" s="6"/>
      <c r="Q42" s="6"/>
      <c r="R42" s="6"/>
      <c r="S42" s="6"/>
      <c r="T42" s="6"/>
      <c r="U42" s="6"/>
      <c r="V42" s="6"/>
      <c r="W42" s="6"/>
      <c r="X42" s="6"/>
      <c r="Y42" s="6"/>
      <c r="Z42" s="6"/>
      <c r="AA42" s="6"/>
      <c r="AB42" s="6"/>
    </row>
    <row r="43" spans="2:28" ht="13.5">
      <c r="B43" s="6"/>
      <c r="C43" s="6"/>
      <c r="D43" s="6"/>
      <c r="E43" s="6"/>
      <c r="F43" s="6"/>
      <c r="G43" s="6"/>
      <c r="H43" s="6"/>
      <c r="I43" s="6"/>
      <c r="J43" s="6"/>
      <c r="K43" s="6"/>
      <c r="L43" s="6"/>
      <c r="M43" s="6"/>
      <c r="N43" s="6"/>
      <c r="O43" s="6"/>
      <c r="P43" s="6"/>
      <c r="Q43" s="6"/>
      <c r="R43" s="6"/>
      <c r="S43" s="6"/>
      <c r="T43" s="6"/>
      <c r="U43" s="6"/>
      <c r="V43" s="6"/>
      <c r="W43" s="6"/>
      <c r="X43" s="6"/>
      <c r="Y43" s="6"/>
      <c r="Z43" s="6"/>
      <c r="AA43" s="6"/>
      <c r="AB43" s="6"/>
    </row>
    <row r="44" spans="2:28" ht="13.5">
      <c r="B44" s="6" t="s">
        <v>71</v>
      </c>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2:28" ht="13.5">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2:28" ht="13.5">
      <c r="B46" s="6" t="s">
        <v>72</v>
      </c>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2:28" ht="13.5">
      <c r="B47" s="7"/>
      <c r="C47" s="7"/>
      <c r="D47" s="7"/>
      <c r="E47" s="7"/>
      <c r="F47" s="7"/>
      <c r="G47" s="7"/>
      <c r="H47" s="7"/>
      <c r="I47" s="7"/>
      <c r="J47" s="7"/>
      <c r="K47" s="7"/>
      <c r="L47" s="7"/>
      <c r="M47" s="7"/>
      <c r="N47" s="7"/>
      <c r="O47" s="7"/>
      <c r="P47" s="7"/>
      <c r="Q47" s="7"/>
      <c r="R47" s="7"/>
      <c r="S47" s="7"/>
      <c r="T47" s="7"/>
      <c r="U47" s="7"/>
      <c r="V47" s="7"/>
      <c r="W47" s="7"/>
      <c r="X47" s="7"/>
      <c r="Y47" s="7"/>
      <c r="Z47" s="7"/>
      <c r="AA47" s="7"/>
      <c r="AB47" s="7"/>
    </row>
    <row r="48" ht="13.5">
      <c r="B48" s="1" t="s">
        <v>73</v>
      </c>
    </row>
    <row r="49" ht="13.5">
      <c r="B49" s="1" t="s">
        <v>74</v>
      </c>
    </row>
    <row r="50" ht="13.5">
      <c r="B50" s="1" t="s">
        <v>75</v>
      </c>
    </row>
    <row r="52" ht="13.5">
      <c r="B52" s="1" t="s">
        <v>76</v>
      </c>
    </row>
  </sheetData>
  <mergeCells count="6">
    <mergeCell ref="B44:AB45"/>
    <mergeCell ref="B46:AB47"/>
    <mergeCell ref="B1:AB1"/>
    <mergeCell ref="D2:Y2"/>
    <mergeCell ref="B39:AB40"/>
    <mergeCell ref="B41:AB43"/>
  </mergeCells>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AB90"/>
  <sheetViews>
    <sheetView tabSelected="1" view="pageBreakPreview" zoomScaleSheetLayoutView="100" workbookViewId="0" topLeftCell="A1">
      <selection activeCell="AE5" sqref="AE5"/>
    </sheetView>
  </sheetViews>
  <sheetFormatPr defaultColWidth="9.00390625" defaultRowHeight="13.5"/>
  <cols>
    <col min="1" max="1" width="2.25390625" style="1" customWidth="1"/>
    <col min="2" max="26" width="3.125" style="1" customWidth="1"/>
    <col min="27" max="27" width="3.375" style="1" customWidth="1"/>
    <col min="28" max="28" width="4.875" style="1" customWidth="1"/>
    <col min="29" max="43" width="3.125" style="1" customWidth="1"/>
    <col min="44" max="16384" width="9.00390625" style="1" customWidth="1"/>
  </cols>
  <sheetData>
    <row r="1" spans="2:27" ht="18.75" customHeight="1">
      <c r="B1" s="4" t="s">
        <v>58</v>
      </c>
      <c r="C1" s="4"/>
      <c r="D1" s="4"/>
      <c r="E1" s="4"/>
      <c r="F1" s="4"/>
      <c r="G1" s="4"/>
      <c r="H1" s="4"/>
      <c r="I1" s="4"/>
      <c r="J1" s="4"/>
      <c r="K1" s="4"/>
      <c r="L1" s="4"/>
      <c r="M1" s="4"/>
      <c r="N1" s="4"/>
      <c r="O1" s="4"/>
      <c r="P1" s="4"/>
      <c r="Q1" s="4"/>
      <c r="R1" s="4"/>
      <c r="S1" s="4"/>
      <c r="T1" s="4"/>
      <c r="U1" s="4"/>
      <c r="V1" s="4"/>
      <c r="W1" s="4"/>
      <c r="X1" s="4"/>
      <c r="Y1" s="4"/>
      <c r="Z1" s="4"/>
      <c r="AA1" s="4"/>
    </row>
    <row r="2" spans="4:21" ht="21.75" customHeight="1">
      <c r="D2" s="5" t="s">
        <v>57</v>
      </c>
      <c r="E2" s="5"/>
      <c r="F2" s="5"/>
      <c r="G2" s="5"/>
      <c r="H2" s="5"/>
      <c r="I2" s="5"/>
      <c r="J2" s="5"/>
      <c r="K2" s="5"/>
      <c r="L2" s="5"/>
      <c r="M2" s="5"/>
      <c r="N2" s="5"/>
      <c r="O2" s="5"/>
      <c r="P2" s="5"/>
      <c r="Q2" s="5"/>
      <c r="R2" s="5"/>
      <c r="S2" s="5"/>
      <c r="T2" s="5"/>
      <c r="U2" s="5"/>
    </row>
    <row r="3" ht="17.25" customHeight="1"/>
    <row r="4" ht="13.5">
      <c r="B4" s="1" t="s">
        <v>59</v>
      </c>
    </row>
    <row r="5" spans="23:28" s="2" customFormat="1" ht="13.5">
      <c r="W5" s="2" t="s">
        <v>60</v>
      </c>
      <c r="X5" s="2" t="s">
        <v>61</v>
      </c>
      <c r="Y5" s="2" t="s">
        <v>62</v>
      </c>
      <c r="Z5" s="2" t="s">
        <v>63</v>
      </c>
      <c r="AA5" s="2" t="s">
        <v>80</v>
      </c>
      <c r="AB5" s="2" t="s">
        <v>85</v>
      </c>
    </row>
    <row r="6" ht="13.5">
      <c r="A6" s="1" t="s">
        <v>0</v>
      </c>
    </row>
    <row r="7" spans="2:28" ht="13.5">
      <c r="B7" s="1" t="s">
        <v>1</v>
      </c>
      <c r="W7" s="1">
        <v>15</v>
      </c>
      <c r="X7" s="1">
        <v>8</v>
      </c>
      <c r="Y7" s="1">
        <v>9</v>
      </c>
      <c r="Z7" s="1">
        <v>6</v>
      </c>
      <c r="AA7" s="1">
        <f>SUM(W7:Z7)</f>
        <v>38</v>
      </c>
      <c r="AB7" s="3">
        <f>AA7/40*100</f>
        <v>95</v>
      </c>
    </row>
    <row r="8" spans="2:28" ht="13.5">
      <c r="B8" s="1" t="s">
        <v>2</v>
      </c>
      <c r="W8" s="1">
        <v>0</v>
      </c>
      <c r="X8" s="1">
        <v>1</v>
      </c>
      <c r="Y8" s="1">
        <v>0</v>
      </c>
      <c r="Z8" s="1">
        <v>1</v>
      </c>
      <c r="AA8" s="1">
        <f aca="true" t="shared" si="0" ref="AA8:AA42">SUM(W8:Z8)</f>
        <v>2</v>
      </c>
      <c r="AB8" s="3">
        <f>AA8/40*100</f>
        <v>5</v>
      </c>
    </row>
    <row r="9" spans="2:28" ht="13.5">
      <c r="B9" s="1" t="s">
        <v>3</v>
      </c>
      <c r="W9" s="1">
        <v>0</v>
      </c>
      <c r="X9" s="1">
        <v>0</v>
      </c>
      <c r="Y9" s="1">
        <v>0</v>
      </c>
      <c r="Z9" s="1">
        <v>0</v>
      </c>
      <c r="AA9" s="1">
        <f t="shared" si="0"/>
        <v>0</v>
      </c>
      <c r="AB9" s="3">
        <f>AA9/40*100</f>
        <v>0</v>
      </c>
    </row>
    <row r="10" spans="2:28" ht="13.5">
      <c r="B10" s="1" t="s">
        <v>4</v>
      </c>
      <c r="W10" s="1">
        <v>0</v>
      </c>
      <c r="X10" s="1">
        <v>0</v>
      </c>
      <c r="Y10" s="1">
        <v>0</v>
      </c>
      <c r="Z10" s="1">
        <v>0</v>
      </c>
      <c r="AA10" s="1">
        <f t="shared" si="0"/>
        <v>0</v>
      </c>
      <c r="AB10" s="3">
        <f>AA10/40*100</f>
        <v>0</v>
      </c>
    </row>
    <row r="11" ht="13.5">
      <c r="AB11" s="3"/>
    </row>
    <row r="12" spans="1:28" ht="13.5">
      <c r="A12" s="1" t="s">
        <v>5</v>
      </c>
      <c r="AB12" s="3"/>
    </row>
    <row r="13" spans="2:28" ht="13.5">
      <c r="B13" s="1" t="s">
        <v>1</v>
      </c>
      <c r="W13" s="1">
        <v>15</v>
      </c>
      <c r="X13" s="1">
        <v>9</v>
      </c>
      <c r="Y13" s="1">
        <v>9</v>
      </c>
      <c r="Z13" s="1">
        <v>7</v>
      </c>
      <c r="AA13" s="1">
        <f t="shared" si="0"/>
        <v>40</v>
      </c>
      <c r="AB13" s="3">
        <f>AA13/40*100</f>
        <v>100</v>
      </c>
    </row>
    <row r="14" spans="2:28" ht="13.5">
      <c r="B14" s="1" t="s">
        <v>2</v>
      </c>
      <c r="W14" s="1">
        <v>0</v>
      </c>
      <c r="X14" s="1">
        <v>0</v>
      </c>
      <c r="Y14" s="1">
        <v>0</v>
      </c>
      <c r="Z14" s="1">
        <v>0</v>
      </c>
      <c r="AA14" s="1">
        <f t="shared" si="0"/>
        <v>0</v>
      </c>
      <c r="AB14" s="3">
        <f>AA14/40*100</f>
        <v>0</v>
      </c>
    </row>
    <row r="15" spans="2:28" ht="13.5">
      <c r="B15" s="1" t="s">
        <v>3</v>
      </c>
      <c r="W15" s="1">
        <v>0</v>
      </c>
      <c r="X15" s="1">
        <v>0</v>
      </c>
      <c r="Y15" s="1">
        <v>0</v>
      </c>
      <c r="Z15" s="1">
        <v>0</v>
      </c>
      <c r="AA15" s="1">
        <f t="shared" si="0"/>
        <v>0</v>
      </c>
      <c r="AB15" s="3">
        <f>AA15/40*100</f>
        <v>0</v>
      </c>
    </row>
    <row r="16" spans="2:28" ht="13.5">
      <c r="B16" s="1" t="s">
        <v>4</v>
      </c>
      <c r="W16" s="1">
        <v>0</v>
      </c>
      <c r="X16" s="1">
        <v>0</v>
      </c>
      <c r="Y16" s="1">
        <v>0</v>
      </c>
      <c r="Z16" s="1">
        <v>0</v>
      </c>
      <c r="AA16" s="1">
        <f t="shared" si="0"/>
        <v>0</v>
      </c>
      <c r="AB16" s="3">
        <f>AA16/40*100</f>
        <v>0</v>
      </c>
    </row>
    <row r="17" ht="13.5">
      <c r="AB17" s="3"/>
    </row>
    <row r="18" spans="1:28" ht="13.5">
      <c r="A18" s="1" t="s">
        <v>6</v>
      </c>
      <c r="AB18" s="3"/>
    </row>
    <row r="19" spans="2:28" ht="13.5">
      <c r="B19" s="1" t="s">
        <v>1</v>
      </c>
      <c r="W19" s="1">
        <v>15</v>
      </c>
      <c r="X19" s="1">
        <v>9</v>
      </c>
      <c r="Z19" s="1">
        <v>6</v>
      </c>
      <c r="AA19" s="1">
        <f t="shared" si="0"/>
        <v>30</v>
      </c>
      <c r="AB19" s="3">
        <f>AA19/31*100</f>
        <v>96.7741935483871</v>
      </c>
    </row>
    <row r="20" spans="2:28" ht="13.5">
      <c r="B20" s="1" t="s">
        <v>2</v>
      </c>
      <c r="J20" s="1" t="s">
        <v>78</v>
      </c>
      <c r="W20" s="1">
        <v>0</v>
      </c>
      <c r="X20" s="1">
        <v>0</v>
      </c>
      <c r="Z20" s="1">
        <v>1</v>
      </c>
      <c r="AA20" s="1">
        <f t="shared" si="0"/>
        <v>1</v>
      </c>
      <c r="AB20" s="3">
        <f aca="true" t="shared" si="1" ref="AB20:AB29">AA20/31*100</f>
        <v>3.225806451612903</v>
      </c>
    </row>
    <row r="21" spans="2:28" ht="13.5">
      <c r="B21" s="1" t="s">
        <v>3</v>
      </c>
      <c r="W21" s="1">
        <v>0</v>
      </c>
      <c r="X21" s="1">
        <v>0</v>
      </c>
      <c r="Z21" s="1">
        <v>0</v>
      </c>
      <c r="AA21" s="1">
        <f t="shared" si="0"/>
        <v>0</v>
      </c>
      <c r="AB21" s="3">
        <f t="shared" si="1"/>
        <v>0</v>
      </c>
    </row>
    <row r="22" spans="2:28" ht="13.5">
      <c r="B22" s="1" t="s">
        <v>4</v>
      </c>
      <c r="W22" s="1">
        <v>0</v>
      </c>
      <c r="X22" s="1">
        <v>0</v>
      </c>
      <c r="Z22" s="1">
        <v>0</v>
      </c>
      <c r="AA22" s="1">
        <f t="shared" si="0"/>
        <v>0</v>
      </c>
      <c r="AB22" s="3">
        <f t="shared" si="1"/>
        <v>0</v>
      </c>
    </row>
    <row r="23" ht="13.5">
      <c r="AB23" s="3"/>
    </row>
    <row r="24" spans="1:28" ht="13.5">
      <c r="A24" s="1" t="s">
        <v>7</v>
      </c>
      <c r="AB24" s="3"/>
    </row>
    <row r="25" spans="2:28" ht="13.5">
      <c r="B25" s="1" t="s">
        <v>1</v>
      </c>
      <c r="W25" s="1">
        <v>15</v>
      </c>
      <c r="X25" s="1">
        <v>9</v>
      </c>
      <c r="Z25" s="1">
        <v>2</v>
      </c>
      <c r="AA25" s="1">
        <f t="shared" si="0"/>
        <v>26</v>
      </c>
      <c r="AB25" s="3">
        <f t="shared" si="1"/>
        <v>83.87096774193549</v>
      </c>
    </row>
    <row r="26" spans="2:28" ht="13.5">
      <c r="B26" s="1" t="s">
        <v>2</v>
      </c>
      <c r="J26" s="1" t="s">
        <v>78</v>
      </c>
      <c r="W26" s="1">
        <v>0</v>
      </c>
      <c r="X26" s="1">
        <v>0</v>
      </c>
      <c r="Z26" s="1">
        <v>2</v>
      </c>
      <c r="AA26" s="1">
        <f t="shared" si="0"/>
        <v>2</v>
      </c>
      <c r="AB26" s="3">
        <f t="shared" si="1"/>
        <v>6.451612903225806</v>
      </c>
    </row>
    <row r="27" spans="2:28" ht="13.5">
      <c r="B27" s="1" t="s">
        <v>3</v>
      </c>
      <c r="W27" s="1">
        <v>0</v>
      </c>
      <c r="X27" s="1">
        <v>0</v>
      </c>
      <c r="Z27" s="1">
        <v>0</v>
      </c>
      <c r="AA27" s="1">
        <f t="shared" si="0"/>
        <v>0</v>
      </c>
      <c r="AB27" s="3">
        <f t="shared" si="1"/>
        <v>0</v>
      </c>
    </row>
    <row r="28" spans="2:28" ht="13.5">
      <c r="B28" s="1" t="s">
        <v>4</v>
      </c>
      <c r="W28" s="1">
        <v>0</v>
      </c>
      <c r="X28" s="1">
        <v>0</v>
      </c>
      <c r="Z28" s="1">
        <v>0</v>
      </c>
      <c r="AA28" s="1">
        <f t="shared" si="0"/>
        <v>0</v>
      </c>
      <c r="AB28" s="3">
        <f t="shared" si="1"/>
        <v>0</v>
      </c>
    </row>
    <row r="29" spans="2:28" ht="13.5">
      <c r="B29" s="1" t="s">
        <v>64</v>
      </c>
      <c r="Z29" s="1">
        <v>3</v>
      </c>
      <c r="AA29" s="1">
        <f t="shared" si="0"/>
        <v>3</v>
      </c>
      <c r="AB29" s="3">
        <f t="shared" si="1"/>
        <v>9.67741935483871</v>
      </c>
    </row>
    <row r="30" ht="13.5">
      <c r="AB30" s="3"/>
    </row>
    <row r="31" spans="1:28" ht="13.5">
      <c r="A31" s="1" t="s">
        <v>8</v>
      </c>
      <c r="AB31" s="3"/>
    </row>
    <row r="32" spans="2:28" ht="13.5">
      <c r="B32" s="1" t="s">
        <v>1</v>
      </c>
      <c r="W32" s="1">
        <v>15</v>
      </c>
      <c r="X32" s="1">
        <v>9</v>
      </c>
      <c r="Y32" s="1">
        <v>5</v>
      </c>
      <c r="Z32" s="1">
        <v>5</v>
      </c>
      <c r="AA32" s="1">
        <f t="shared" si="0"/>
        <v>34</v>
      </c>
      <c r="AB32" s="3">
        <f>AA32/40*100</f>
        <v>85</v>
      </c>
    </row>
    <row r="33" spans="2:28" ht="13.5">
      <c r="B33" s="1" t="s">
        <v>2</v>
      </c>
      <c r="W33" s="1">
        <v>0</v>
      </c>
      <c r="X33" s="1">
        <v>0</v>
      </c>
      <c r="Y33" s="1">
        <v>2</v>
      </c>
      <c r="Z33" s="1">
        <v>0</v>
      </c>
      <c r="AA33" s="1">
        <f t="shared" si="0"/>
        <v>2</v>
      </c>
      <c r="AB33" s="3">
        <f>AA33/40*100</f>
        <v>5</v>
      </c>
    </row>
    <row r="34" spans="2:28" ht="13.5">
      <c r="B34" s="1" t="s">
        <v>3</v>
      </c>
      <c r="W34" s="1">
        <v>0</v>
      </c>
      <c r="X34" s="1">
        <v>0</v>
      </c>
      <c r="Y34" s="1">
        <v>2</v>
      </c>
      <c r="Z34" s="1">
        <v>0</v>
      </c>
      <c r="AA34" s="1">
        <f t="shared" si="0"/>
        <v>2</v>
      </c>
      <c r="AB34" s="3">
        <f>AA34/40*100</f>
        <v>5</v>
      </c>
    </row>
    <row r="35" spans="2:28" ht="13.5">
      <c r="B35" s="1" t="s">
        <v>4</v>
      </c>
      <c r="W35" s="1">
        <v>0</v>
      </c>
      <c r="X35" s="1">
        <v>0</v>
      </c>
      <c r="Y35" s="1">
        <v>0</v>
      </c>
      <c r="Z35" s="1">
        <v>0</v>
      </c>
      <c r="AA35" s="1">
        <f t="shared" si="0"/>
        <v>0</v>
      </c>
      <c r="AB35" s="3">
        <f>AA35/40*100</f>
        <v>0</v>
      </c>
    </row>
    <row r="36" spans="2:28" ht="13.5">
      <c r="B36" s="1" t="s">
        <v>64</v>
      </c>
      <c r="Z36" s="1">
        <v>2</v>
      </c>
      <c r="AA36" s="1">
        <f t="shared" si="0"/>
        <v>2</v>
      </c>
      <c r="AB36" s="3">
        <f>AA36/40*100</f>
        <v>5</v>
      </c>
    </row>
    <row r="37" ht="13.5">
      <c r="AB37" s="3"/>
    </row>
    <row r="38" spans="1:28" ht="13.5">
      <c r="A38" s="1" t="s">
        <v>9</v>
      </c>
      <c r="AB38" s="3"/>
    </row>
    <row r="39" spans="2:28" ht="13.5">
      <c r="B39" s="1" t="s">
        <v>10</v>
      </c>
      <c r="W39" s="1">
        <v>15</v>
      </c>
      <c r="X39" s="1">
        <v>9</v>
      </c>
      <c r="Y39" s="1">
        <v>7</v>
      </c>
      <c r="AA39" s="1">
        <f t="shared" si="0"/>
        <v>31</v>
      </c>
      <c r="AB39" s="3">
        <f>AA39/33*100</f>
        <v>93.93939393939394</v>
      </c>
    </row>
    <row r="40" spans="2:28" ht="13.5">
      <c r="B40" s="1" t="s">
        <v>11</v>
      </c>
      <c r="W40" s="1">
        <v>0</v>
      </c>
      <c r="X40" s="1">
        <v>0</v>
      </c>
      <c r="Y40" s="1">
        <v>2</v>
      </c>
      <c r="AA40" s="1">
        <f t="shared" si="0"/>
        <v>2</v>
      </c>
      <c r="AB40" s="3">
        <f>AA40/33*100</f>
        <v>6.0606060606060606</v>
      </c>
    </row>
    <row r="41" spans="2:28" ht="13.5">
      <c r="B41" s="1" t="s">
        <v>12</v>
      </c>
      <c r="J41" s="1" t="s">
        <v>79</v>
      </c>
      <c r="W41" s="1">
        <v>0</v>
      </c>
      <c r="X41" s="1">
        <v>0</v>
      </c>
      <c r="Y41" s="1">
        <v>0</v>
      </c>
      <c r="AA41" s="1">
        <f t="shared" si="0"/>
        <v>0</v>
      </c>
      <c r="AB41" s="3">
        <f>AA41/33*100</f>
        <v>0</v>
      </c>
    </row>
    <row r="42" spans="2:28" ht="13.5">
      <c r="B42" s="1" t="s">
        <v>13</v>
      </c>
      <c r="W42" s="1">
        <v>0</v>
      </c>
      <c r="X42" s="1">
        <v>0</v>
      </c>
      <c r="Y42" s="1">
        <v>0</v>
      </c>
      <c r="AA42" s="1">
        <f t="shared" si="0"/>
        <v>0</v>
      </c>
      <c r="AB42" s="3">
        <f>AA42/33*100</f>
        <v>0</v>
      </c>
    </row>
    <row r="43" ht="13.5">
      <c r="AB43" s="3"/>
    </row>
    <row r="44" ht="13.5">
      <c r="A44" s="1" t="s">
        <v>14</v>
      </c>
    </row>
    <row r="45" ht="13.5">
      <c r="B45" s="1" t="s">
        <v>65</v>
      </c>
    </row>
    <row r="46" ht="13.5">
      <c r="B46" s="1" t="s">
        <v>18</v>
      </c>
    </row>
    <row r="47" ht="13.5">
      <c r="B47" s="1" t="s">
        <v>29</v>
      </c>
    </row>
    <row r="48" ht="13.5">
      <c r="B48" s="1" t="s">
        <v>19</v>
      </c>
    </row>
    <row r="49" ht="13.5">
      <c r="B49" s="1" t="s">
        <v>20</v>
      </c>
    </row>
    <row r="50" ht="13.5">
      <c r="B50" s="1" t="s">
        <v>21</v>
      </c>
    </row>
    <row r="51" ht="13.5">
      <c r="B51" s="1" t="s">
        <v>22</v>
      </c>
    </row>
    <row r="52" ht="13.5">
      <c r="B52" s="1" t="s">
        <v>23</v>
      </c>
    </row>
    <row r="53" ht="13.5">
      <c r="B53" s="1" t="s">
        <v>52</v>
      </c>
    </row>
    <row r="54" ht="13.5">
      <c r="B54" s="1" t="s">
        <v>25</v>
      </c>
    </row>
    <row r="55" ht="13.5">
      <c r="B55" s="1" t="s">
        <v>53</v>
      </c>
    </row>
    <row r="56" ht="13.5">
      <c r="B56" s="1" t="s">
        <v>27</v>
      </c>
    </row>
    <row r="57" ht="13.5">
      <c r="B57" s="1" t="s">
        <v>54</v>
      </c>
    </row>
    <row r="58" ht="13.5">
      <c r="B58" s="1" t="s">
        <v>30</v>
      </c>
    </row>
    <row r="59" ht="13.5">
      <c r="B59" s="1" t="s">
        <v>55</v>
      </c>
    </row>
    <row r="60" ht="13.5">
      <c r="B60" s="1" t="s">
        <v>56</v>
      </c>
    </row>
    <row r="61" ht="13.5">
      <c r="B61" s="1" t="s">
        <v>66</v>
      </c>
    </row>
    <row r="62" ht="13.5">
      <c r="B62" s="1" t="s">
        <v>34</v>
      </c>
    </row>
    <row r="63" ht="13.5">
      <c r="B63" s="1" t="s">
        <v>35</v>
      </c>
    </row>
    <row r="64" ht="13.5">
      <c r="B64" s="1" t="s">
        <v>36</v>
      </c>
    </row>
    <row r="65" ht="13.5">
      <c r="B65" s="1" t="s">
        <v>38</v>
      </c>
    </row>
    <row r="66" ht="13.5">
      <c r="B66" s="1" t="s">
        <v>39</v>
      </c>
    </row>
    <row r="67" ht="13.5">
      <c r="B67" s="1" t="s">
        <v>67</v>
      </c>
    </row>
    <row r="68" ht="13.5">
      <c r="B68" s="1" t="s">
        <v>43</v>
      </c>
    </row>
    <row r="69" ht="13.5">
      <c r="B69" s="1" t="s">
        <v>44</v>
      </c>
    </row>
    <row r="70" ht="13.5">
      <c r="B70" s="1" t="s">
        <v>45</v>
      </c>
    </row>
    <row r="71" ht="13.5">
      <c r="B71" s="1" t="s">
        <v>46</v>
      </c>
    </row>
    <row r="72" ht="13.5">
      <c r="B72" s="1" t="s">
        <v>47</v>
      </c>
    </row>
    <row r="73" ht="13.5">
      <c r="B73" s="1" t="s">
        <v>48</v>
      </c>
    </row>
    <row r="74" ht="13.5">
      <c r="B74" s="1" t="s">
        <v>49</v>
      </c>
    </row>
    <row r="75" ht="13.5">
      <c r="B75" s="1" t="s">
        <v>50</v>
      </c>
    </row>
    <row r="76" ht="13.5">
      <c r="B76" s="1" t="s">
        <v>68</v>
      </c>
    </row>
    <row r="77" spans="2:26" ht="13.5">
      <c r="B77" s="6" t="s">
        <v>69</v>
      </c>
      <c r="C77" s="7"/>
      <c r="D77" s="7"/>
      <c r="E77" s="7"/>
      <c r="F77" s="7"/>
      <c r="G77" s="7"/>
      <c r="H77" s="7"/>
      <c r="I77" s="7"/>
      <c r="J77" s="7"/>
      <c r="K77" s="7"/>
      <c r="L77" s="7"/>
      <c r="M77" s="7"/>
      <c r="N77" s="7"/>
      <c r="O77" s="7"/>
      <c r="P77" s="7"/>
      <c r="Q77" s="7"/>
      <c r="R77" s="7"/>
      <c r="S77" s="7"/>
      <c r="T77" s="7"/>
      <c r="U77" s="7"/>
      <c r="V77" s="7"/>
      <c r="W77" s="7"/>
      <c r="X77" s="7"/>
      <c r="Y77" s="7"/>
      <c r="Z77" s="7"/>
    </row>
    <row r="78" spans="2:26" ht="13.5">
      <c r="B78" s="7"/>
      <c r="C78" s="7"/>
      <c r="D78" s="7"/>
      <c r="E78" s="7"/>
      <c r="F78" s="7"/>
      <c r="G78" s="7"/>
      <c r="H78" s="7"/>
      <c r="I78" s="7"/>
      <c r="J78" s="7"/>
      <c r="K78" s="7"/>
      <c r="L78" s="7"/>
      <c r="M78" s="7"/>
      <c r="N78" s="7"/>
      <c r="O78" s="7"/>
      <c r="P78" s="7"/>
      <c r="Q78" s="7"/>
      <c r="R78" s="7"/>
      <c r="S78" s="7"/>
      <c r="T78" s="7"/>
      <c r="U78" s="7"/>
      <c r="V78" s="7"/>
      <c r="W78" s="7"/>
      <c r="X78" s="7"/>
      <c r="Y78" s="7"/>
      <c r="Z78" s="7"/>
    </row>
    <row r="79" spans="2:26" ht="13.5" customHeight="1">
      <c r="B79" s="6" t="s">
        <v>70</v>
      </c>
      <c r="C79" s="6"/>
      <c r="D79" s="6"/>
      <c r="E79" s="6"/>
      <c r="F79" s="6"/>
      <c r="G79" s="6"/>
      <c r="H79" s="6"/>
      <c r="I79" s="6"/>
      <c r="J79" s="6"/>
      <c r="K79" s="6"/>
      <c r="L79" s="6"/>
      <c r="M79" s="6"/>
      <c r="N79" s="6"/>
      <c r="O79" s="6"/>
      <c r="P79" s="6"/>
      <c r="Q79" s="6"/>
      <c r="R79" s="6"/>
      <c r="S79" s="6"/>
      <c r="T79" s="6"/>
      <c r="U79" s="6"/>
      <c r="V79" s="6"/>
      <c r="W79" s="6"/>
      <c r="X79" s="6"/>
      <c r="Y79" s="6"/>
      <c r="Z79" s="6"/>
    </row>
    <row r="80" spans="2:26" ht="13.5">
      <c r="B80" s="6"/>
      <c r="C80" s="6"/>
      <c r="D80" s="6"/>
      <c r="E80" s="6"/>
      <c r="F80" s="6"/>
      <c r="G80" s="6"/>
      <c r="H80" s="6"/>
      <c r="I80" s="6"/>
      <c r="J80" s="6"/>
      <c r="K80" s="6"/>
      <c r="L80" s="6"/>
      <c r="M80" s="6"/>
      <c r="N80" s="6"/>
      <c r="O80" s="6"/>
      <c r="P80" s="6"/>
      <c r="Q80" s="6"/>
      <c r="R80" s="6"/>
      <c r="S80" s="6"/>
      <c r="T80" s="6"/>
      <c r="U80" s="6"/>
      <c r="V80" s="6"/>
      <c r="W80" s="6"/>
      <c r="X80" s="6"/>
      <c r="Y80" s="6"/>
      <c r="Z80" s="6"/>
    </row>
    <row r="81" spans="2:26" ht="13.5">
      <c r="B81" s="6"/>
      <c r="C81" s="6"/>
      <c r="D81" s="6"/>
      <c r="E81" s="6"/>
      <c r="F81" s="6"/>
      <c r="G81" s="6"/>
      <c r="H81" s="6"/>
      <c r="I81" s="6"/>
      <c r="J81" s="6"/>
      <c r="K81" s="6"/>
      <c r="L81" s="6"/>
      <c r="M81" s="6"/>
      <c r="N81" s="6"/>
      <c r="O81" s="6"/>
      <c r="P81" s="6"/>
      <c r="Q81" s="6"/>
      <c r="R81" s="6"/>
      <c r="S81" s="6"/>
      <c r="T81" s="6"/>
      <c r="U81" s="6"/>
      <c r="V81" s="6"/>
      <c r="W81" s="6"/>
      <c r="X81" s="6"/>
      <c r="Y81" s="6"/>
      <c r="Z81" s="6"/>
    </row>
    <row r="82" spans="2:26" ht="13.5">
      <c r="B82" s="6" t="s">
        <v>71</v>
      </c>
      <c r="C82" s="7"/>
      <c r="D82" s="7"/>
      <c r="E82" s="7"/>
      <c r="F82" s="7"/>
      <c r="G82" s="7"/>
      <c r="H82" s="7"/>
      <c r="I82" s="7"/>
      <c r="J82" s="7"/>
      <c r="K82" s="7"/>
      <c r="L82" s="7"/>
      <c r="M82" s="7"/>
      <c r="N82" s="7"/>
      <c r="O82" s="7"/>
      <c r="P82" s="7"/>
      <c r="Q82" s="7"/>
      <c r="R82" s="7"/>
      <c r="S82" s="7"/>
      <c r="T82" s="7"/>
      <c r="U82" s="7"/>
      <c r="V82" s="7"/>
      <c r="W82" s="7"/>
      <c r="X82" s="7"/>
      <c r="Y82" s="7"/>
      <c r="Z82" s="7"/>
    </row>
    <row r="83" spans="2:26" ht="13.5">
      <c r="B83" s="7"/>
      <c r="C83" s="7"/>
      <c r="D83" s="7"/>
      <c r="E83" s="7"/>
      <c r="F83" s="7"/>
      <c r="G83" s="7"/>
      <c r="H83" s="7"/>
      <c r="I83" s="7"/>
      <c r="J83" s="7"/>
      <c r="K83" s="7"/>
      <c r="L83" s="7"/>
      <c r="M83" s="7"/>
      <c r="N83" s="7"/>
      <c r="O83" s="7"/>
      <c r="P83" s="7"/>
      <c r="Q83" s="7"/>
      <c r="R83" s="7"/>
      <c r="S83" s="7"/>
      <c r="T83" s="7"/>
      <c r="U83" s="7"/>
      <c r="V83" s="7"/>
      <c r="W83" s="7"/>
      <c r="X83" s="7"/>
      <c r="Y83" s="7"/>
      <c r="Z83" s="7"/>
    </row>
    <row r="84" spans="2:26" ht="13.5">
      <c r="B84" s="6" t="s">
        <v>72</v>
      </c>
      <c r="C84" s="7"/>
      <c r="D84" s="7"/>
      <c r="E84" s="7"/>
      <c r="F84" s="7"/>
      <c r="G84" s="7"/>
      <c r="H84" s="7"/>
      <c r="I84" s="7"/>
      <c r="J84" s="7"/>
      <c r="K84" s="7"/>
      <c r="L84" s="7"/>
      <c r="M84" s="7"/>
      <c r="N84" s="7"/>
      <c r="O84" s="7"/>
      <c r="P84" s="7"/>
      <c r="Q84" s="7"/>
      <c r="R84" s="7"/>
      <c r="S84" s="7"/>
      <c r="T84" s="7"/>
      <c r="U84" s="7"/>
      <c r="V84" s="7"/>
      <c r="W84" s="7"/>
      <c r="X84" s="7"/>
      <c r="Y84" s="7"/>
      <c r="Z84" s="7"/>
    </row>
    <row r="85" spans="2:26" ht="13.5">
      <c r="B85" s="7"/>
      <c r="C85" s="7"/>
      <c r="D85" s="7"/>
      <c r="E85" s="7"/>
      <c r="F85" s="7"/>
      <c r="G85" s="7"/>
      <c r="H85" s="7"/>
      <c r="I85" s="7"/>
      <c r="J85" s="7"/>
      <c r="K85" s="7"/>
      <c r="L85" s="7"/>
      <c r="M85" s="7"/>
      <c r="N85" s="7"/>
      <c r="O85" s="7"/>
      <c r="P85" s="7"/>
      <c r="Q85" s="7"/>
      <c r="R85" s="7"/>
      <c r="S85" s="7"/>
      <c r="T85" s="7"/>
      <c r="U85" s="7"/>
      <c r="V85" s="7"/>
      <c r="W85" s="7"/>
      <c r="X85" s="7"/>
      <c r="Y85" s="7"/>
      <c r="Z85" s="7"/>
    </row>
    <row r="86" ht="13.5">
      <c r="B86" s="1" t="s">
        <v>73</v>
      </c>
    </row>
    <row r="87" ht="13.5">
      <c r="B87" s="1" t="s">
        <v>74</v>
      </c>
    </row>
    <row r="88" ht="13.5">
      <c r="B88" s="1" t="s">
        <v>75</v>
      </c>
    </row>
    <row r="89" spans="2:26" ht="13.5">
      <c r="B89" s="6" t="s">
        <v>77</v>
      </c>
      <c r="C89" s="7"/>
      <c r="D89" s="7"/>
      <c r="E89" s="7"/>
      <c r="F89" s="7"/>
      <c r="G89" s="7"/>
      <c r="H89" s="7"/>
      <c r="I89" s="7"/>
      <c r="J89" s="7"/>
      <c r="K89" s="7"/>
      <c r="L89" s="7"/>
      <c r="M89" s="7"/>
      <c r="N89" s="7"/>
      <c r="O89" s="7"/>
      <c r="P89" s="7"/>
      <c r="Q89" s="7"/>
      <c r="R89" s="7"/>
      <c r="S89" s="7"/>
      <c r="T89" s="7"/>
      <c r="U89" s="7"/>
      <c r="V89" s="7"/>
      <c r="W89" s="7"/>
      <c r="X89" s="7"/>
      <c r="Y89" s="7"/>
      <c r="Z89" s="7"/>
    </row>
    <row r="90" spans="2:26" ht="13.5">
      <c r="B90" s="7"/>
      <c r="C90" s="7"/>
      <c r="D90" s="7"/>
      <c r="E90" s="7"/>
      <c r="F90" s="7"/>
      <c r="G90" s="7"/>
      <c r="H90" s="7"/>
      <c r="I90" s="7"/>
      <c r="J90" s="7"/>
      <c r="K90" s="7"/>
      <c r="L90" s="7"/>
      <c r="M90" s="7"/>
      <c r="N90" s="7"/>
      <c r="O90" s="7"/>
      <c r="P90" s="7"/>
      <c r="Q90" s="7"/>
      <c r="R90" s="7"/>
      <c r="S90" s="7"/>
      <c r="T90" s="7"/>
      <c r="U90" s="7"/>
      <c r="V90" s="7"/>
      <c r="W90" s="7"/>
      <c r="X90" s="7"/>
      <c r="Y90" s="7"/>
      <c r="Z90" s="7"/>
    </row>
  </sheetData>
  <mergeCells count="7">
    <mergeCell ref="B82:Z83"/>
    <mergeCell ref="B84:Z85"/>
    <mergeCell ref="B89:Z90"/>
    <mergeCell ref="D2:U2"/>
    <mergeCell ref="B77:Z78"/>
    <mergeCell ref="B79:Z81"/>
    <mergeCell ref="B1:AA1"/>
  </mergeCells>
  <printOptions/>
  <pageMargins left="0.7874015748031497" right="0.7874015748031497" top="0.7874015748031497" bottom="0.7874015748031497" header="0.5118110236220472" footer="0.5118110236220472"/>
  <pageSetup orientation="portrait" paperSize="9" scale="98" r:id="rId1"/>
  <rowBreaks count="1" manualBreakCount="1">
    <brk id="57"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兵庫県立淡路盲学校</dc:creator>
  <cp:keywords/>
  <dc:description/>
  <cp:lastModifiedBy>兵庫県立淡路盲学校</cp:lastModifiedBy>
  <cp:lastPrinted>2009-02-05T00:39:50Z</cp:lastPrinted>
  <dcterms:created xsi:type="dcterms:W3CDTF">2007-07-03T05:07:43Z</dcterms:created>
  <dcterms:modified xsi:type="dcterms:W3CDTF">2009-02-05T00:40:04Z</dcterms:modified>
  <cp:category/>
  <cp:version/>
  <cp:contentType/>
  <cp:contentStatus/>
</cp:coreProperties>
</file>